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Sheet1!$A$1:$M$240</definedName>
  </definedNames>
  <calcPr calcId="125725"/>
</workbook>
</file>

<file path=xl/calcChain.xml><?xml version="1.0" encoding="utf-8"?>
<calcChain xmlns="http://schemas.openxmlformats.org/spreadsheetml/2006/main">
  <c r="B240" i="1"/>
  <c r="E240"/>
  <c r="G240"/>
  <c r="K240"/>
  <c r="M240" s="1"/>
  <c r="B239"/>
  <c r="D240" s="1"/>
  <c r="G239"/>
  <c r="H240" s="1"/>
  <c r="K239"/>
  <c r="L239" s="1"/>
  <c r="B238"/>
  <c r="G238"/>
  <c r="I240" s="1"/>
  <c r="K238"/>
  <c r="B237"/>
  <c r="G237"/>
  <c r="K237"/>
  <c r="B236"/>
  <c r="G236"/>
  <c r="K236"/>
  <c r="B235"/>
  <c r="G235"/>
  <c r="K235"/>
  <c r="B234"/>
  <c r="G234"/>
  <c r="K234"/>
  <c r="B233"/>
  <c r="G233"/>
  <c r="K233"/>
  <c r="B231"/>
  <c r="G231"/>
  <c r="K231"/>
  <c r="B230"/>
  <c r="G230"/>
  <c r="K230"/>
  <c r="B229"/>
  <c r="G229"/>
  <c r="K229"/>
  <c r="B228"/>
  <c r="C240" s="1"/>
  <c r="G228"/>
  <c r="K228"/>
  <c r="B226"/>
  <c r="G226"/>
  <c r="K226"/>
  <c r="B225"/>
  <c r="G225"/>
  <c r="K225"/>
  <c r="B221"/>
  <c r="G221"/>
  <c r="K221"/>
  <c r="B214"/>
  <c r="G214"/>
  <c r="K214"/>
  <c r="B212"/>
  <c r="C212" s="1"/>
  <c r="G212"/>
  <c r="K212"/>
  <c r="K232"/>
  <c r="K227"/>
  <c r="K224"/>
  <c r="K223"/>
  <c r="K222"/>
  <c r="K220"/>
  <c r="L221" s="1"/>
  <c r="K218"/>
  <c r="K217"/>
  <c r="K216"/>
  <c r="K215"/>
  <c r="K213"/>
  <c r="K211"/>
  <c r="K210"/>
  <c r="K209"/>
  <c r="K208"/>
  <c r="K207"/>
  <c r="K206"/>
  <c r="K205"/>
  <c r="M205" s="1"/>
  <c r="G232"/>
  <c r="H232" s="1"/>
  <c r="G227"/>
  <c r="G224"/>
  <c r="G223"/>
  <c r="G222"/>
  <c r="G220"/>
  <c r="G218"/>
  <c r="G217"/>
  <c r="G216"/>
  <c r="G215"/>
  <c r="H215" s="1"/>
  <c r="G213"/>
  <c r="G211"/>
  <c r="G210"/>
  <c r="G209"/>
  <c r="G208"/>
  <c r="G207"/>
  <c r="G206"/>
  <c r="G205"/>
  <c r="H205" s="1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B232"/>
  <c r="E232" s="1"/>
  <c r="B220"/>
  <c r="B222"/>
  <c r="B223"/>
  <c r="B224"/>
  <c r="B227"/>
  <c r="E227" s="1"/>
  <c r="H199"/>
  <c r="H200"/>
  <c r="H201"/>
  <c r="H202"/>
  <c r="H203"/>
  <c r="H204"/>
  <c r="B207"/>
  <c r="B208"/>
  <c r="B209"/>
  <c r="B210"/>
  <c r="C210" s="1"/>
  <c r="B211"/>
  <c r="C211" s="1"/>
  <c r="B213"/>
  <c r="C213" s="1"/>
  <c r="B215"/>
  <c r="C215" s="1"/>
  <c r="B216"/>
  <c r="C216" s="1"/>
  <c r="B217"/>
  <c r="B218"/>
  <c r="B219"/>
  <c r="B206"/>
  <c r="B205"/>
  <c r="C205" s="1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D232"/>
  <c r="C207"/>
  <c r="C214"/>
  <c r="G219"/>
  <c r="K219"/>
  <c r="L220" s="1"/>
  <c r="H211"/>
  <c r="I211"/>
  <c r="M216"/>
  <c r="C206"/>
  <c r="L205"/>
  <c r="H222"/>
  <c r="M219"/>
  <c r="M222"/>
  <c r="C223"/>
  <c r="C209"/>
  <c r="I232"/>
  <c r="L206"/>
  <c r="H206"/>
  <c r="I223"/>
  <c r="D212"/>
  <c r="C226"/>
  <c r="D225"/>
  <c r="C219" l="1"/>
  <c r="L223"/>
  <c r="L240"/>
  <c r="D209"/>
  <c r="H210"/>
  <c r="L208"/>
  <c r="M218"/>
  <c r="I214"/>
  <c r="M239"/>
  <c r="D220"/>
  <c r="D215"/>
  <c r="I205"/>
  <c r="L227"/>
  <c r="H239"/>
  <c r="C239"/>
  <c r="E218"/>
  <c r="E208"/>
  <c r="D224"/>
  <c r="H208"/>
  <c r="M215"/>
  <c r="L217"/>
  <c r="L222"/>
  <c r="L226"/>
  <c r="M236"/>
  <c r="L236"/>
  <c r="L238"/>
  <c r="I239"/>
  <c r="D239"/>
  <c r="E239"/>
  <c r="M232"/>
  <c r="M238"/>
  <c r="H238"/>
  <c r="C238"/>
  <c r="M237"/>
  <c r="L237"/>
  <c r="I238"/>
  <c r="D238"/>
  <c r="E238"/>
  <c r="D216"/>
  <c r="E207"/>
  <c r="E211"/>
  <c r="D205"/>
  <c r="E206"/>
  <c r="C218"/>
  <c r="D208"/>
  <c r="E225"/>
  <c r="C220"/>
  <c r="H237"/>
  <c r="C237"/>
  <c r="H220"/>
  <c r="M207"/>
  <c r="L212"/>
  <c r="D222"/>
  <c r="C236"/>
  <c r="I237"/>
  <c r="D237"/>
  <c r="E237"/>
  <c r="H236"/>
  <c r="E221"/>
  <c r="D221"/>
  <c r="E209"/>
  <c r="E216"/>
  <c r="D219"/>
  <c r="E217"/>
  <c r="I208"/>
  <c r="I206"/>
  <c r="C208"/>
  <c r="I207"/>
  <c r="M220"/>
  <c r="D213"/>
  <c r="I219"/>
  <c r="L232"/>
  <c r="D218"/>
  <c r="E215"/>
  <c r="E212"/>
  <c r="D210"/>
  <c r="E226"/>
  <c r="D223"/>
  <c r="H209"/>
  <c r="H214"/>
  <c r="H217"/>
  <c r="H218"/>
  <c r="H223"/>
  <c r="I226"/>
  <c r="M206"/>
  <c r="M209"/>
  <c r="L211"/>
  <c r="L213"/>
  <c r="M217"/>
  <c r="M226"/>
  <c r="M233"/>
  <c r="M235"/>
  <c r="L235"/>
  <c r="I236"/>
  <c r="D236"/>
  <c r="E236"/>
  <c r="H235"/>
  <c r="C235"/>
  <c r="I235"/>
  <c r="D235"/>
  <c r="E235"/>
  <c r="L234"/>
  <c r="D234"/>
  <c r="D226"/>
  <c r="C233"/>
  <c r="H234"/>
  <c r="I234"/>
  <c r="M234"/>
  <c r="C234"/>
  <c r="E234"/>
  <c r="D207"/>
  <c r="D230"/>
  <c r="H212"/>
  <c r="L214"/>
  <c r="D214"/>
  <c r="H221"/>
  <c r="L225"/>
  <c r="I227"/>
  <c r="M221"/>
  <c r="I216"/>
  <c r="H219"/>
  <c r="H226"/>
  <c r="D206"/>
  <c r="D211"/>
  <c r="I225"/>
  <c r="L209"/>
  <c r="I213"/>
  <c r="C227"/>
  <c r="E205"/>
  <c r="D227"/>
  <c r="C221"/>
  <c r="M210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L215"/>
  <c r="I215"/>
  <c r="I221"/>
  <c r="I212"/>
  <c r="E224"/>
  <c r="H213"/>
  <c r="L224"/>
  <c r="M224"/>
  <c r="H227"/>
  <c r="M227"/>
  <c r="I230"/>
  <c r="L233"/>
  <c r="H224"/>
  <c r="L229"/>
  <c r="H231"/>
  <c r="H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<sst xmlns="http://schemas.openxmlformats.org/spreadsheetml/2006/main" count="19" uniqueCount="13">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</sst>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Monthly graphs"/>
      <sheetName val="UM_ICS"/>
      <sheetName val="Indices 96"/>
    </sheetNames>
    <sheetDataSet>
      <sheetData sheetId="0"/>
      <sheetData sheetId="1"/>
      <sheetData sheetId="2"/>
      <sheetData sheetId="3"/>
      <sheetData sheetId="4">
        <row r="27">
          <cell r="GW27">
            <v>60.865874423137647</v>
          </cell>
          <cell r="GX27">
            <v>63.757045460486552</v>
          </cell>
          <cell r="GY27">
            <v>49.75403123099661</v>
          </cell>
          <cell r="GZ27">
            <v>64.249301531898965</v>
          </cell>
          <cell r="HA27">
            <v>59.368807961389649</v>
          </cell>
          <cell r="HB27">
            <v>59.968797363260407</v>
          </cell>
          <cell r="HC27">
            <v>58.874851148584121</v>
          </cell>
          <cell r="HD27">
            <v>61.196081702426611</v>
          </cell>
          <cell r="HE27">
            <v>70.564849914288956</v>
          </cell>
          <cell r="HF27">
            <v>68.235787202199973</v>
          </cell>
          <cell r="HG27">
            <v>66.817784011555815</v>
          </cell>
          <cell r="HH27">
            <v>73.054465080409258</v>
          </cell>
          <cell r="HI27">
            <v>76.226577858300445</v>
          </cell>
          <cell r="HJ27">
            <v>71.023112402941166</v>
          </cell>
          <cell r="HK27">
            <v>79.776531838702937</v>
          </cell>
          <cell r="HL27">
            <v>84.579541906243421</v>
          </cell>
          <cell r="HM27">
            <v>85.481339294864895</v>
          </cell>
          <cell r="HN27">
            <v>83.062411152967684</v>
          </cell>
          <cell r="HO27">
            <v>87.2255811151377</v>
          </cell>
          <cell r="HP27">
            <v>79.38595122859212</v>
          </cell>
          <cell r="HQ27">
            <v>81.065596364578312</v>
          </cell>
          <cell r="HR27">
            <v>89.3779470849625</v>
          </cell>
          <cell r="HS27">
            <v>87.114844397381304</v>
          </cell>
          <cell r="HT27">
            <v>92.786559033512674</v>
          </cell>
          <cell r="HU27">
            <v>85.530702748438785</v>
          </cell>
          <cell r="HV27">
            <v>85.344555216690125</v>
          </cell>
          <cell r="HW27">
            <v>90.456449592676037</v>
          </cell>
          <cell r="HX27">
            <v>101.11594349634419</v>
          </cell>
          <cell r="HY27">
            <v>96.098265139674396</v>
          </cell>
          <cell r="HZ27">
            <v>97.82304905004618</v>
          </cell>
          <cell r="IA27">
            <v>98.737351390099519</v>
          </cell>
          <cell r="IB27">
            <v>98.455529036446961</v>
          </cell>
          <cell r="IC27">
            <v>102.83870733800775</v>
          </cell>
          <cell r="ID27">
            <v>99.684797194113969</v>
          </cell>
          <cell r="IE27">
            <v>101.13628149583013</v>
          </cell>
          <cell r="IF27">
            <v>100.64773166184344</v>
          </cell>
        </row>
        <row r="99">
          <cell r="GW99">
            <v>79.468462429248433</v>
          </cell>
          <cell r="GX99">
            <v>82.413296686520866</v>
          </cell>
          <cell r="GY99">
            <v>66.110404246967676</v>
          </cell>
          <cell r="GZ99">
            <v>78.843458004791074</v>
          </cell>
          <cell r="HA99">
            <v>73.235141097301124</v>
          </cell>
          <cell r="HB99">
            <v>75.460984444571608</v>
          </cell>
          <cell r="HC99">
            <v>75.429107001364059</v>
          </cell>
          <cell r="HD99">
            <v>75.9662221220552</v>
          </cell>
          <cell r="HE99">
            <v>83.724465627805927</v>
          </cell>
          <cell r="HF99">
            <v>86.525844801703244</v>
          </cell>
          <cell r="HG99">
            <v>83.30910607480854</v>
          </cell>
          <cell r="HH99">
            <v>85.980878369157367</v>
          </cell>
          <cell r="HI99">
            <v>93.253952014241051</v>
          </cell>
          <cell r="HJ99">
            <v>80.210853074940289</v>
          </cell>
          <cell r="HK99">
            <v>90.256140614548499</v>
          </cell>
          <cell r="HL99">
            <v>97.579375058968566</v>
          </cell>
          <cell r="HM99">
            <v>100.15407080402542</v>
          </cell>
          <cell r="HN99">
            <v>90.406206171404207</v>
          </cell>
          <cell r="HO99">
            <v>97.007274531936389</v>
          </cell>
          <cell r="HP99">
            <v>90.613574861358728</v>
          </cell>
          <cell r="HQ99">
            <v>95.787511138446888</v>
          </cell>
          <cell r="HR99">
            <v>103.49133584129166</v>
          </cell>
          <cell r="HS99">
            <v>98.276788240347372</v>
          </cell>
          <cell r="HT99">
            <v>103.30962872698993</v>
          </cell>
          <cell r="HU99">
            <v>94.125855222151387</v>
          </cell>
          <cell r="HV99">
            <v>95.717391967066845</v>
          </cell>
          <cell r="HW99">
            <v>100.4182083288343</v>
          </cell>
          <cell r="HX99">
            <v>112.82608916237247</v>
          </cell>
          <cell r="HY99">
            <v>107.18270576171072</v>
          </cell>
          <cell r="HZ99">
            <v>109.97306365529394</v>
          </cell>
          <cell r="IA99">
            <v>108.99187628540695</v>
          </cell>
          <cell r="IB99">
            <v>107.74619705330726</v>
          </cell>
          <cell r="IC99">
            <v>113.87937929080985</v>
          </cell>
          <cell r="ID99">
            <v>107.97530651037626</v>
          </cell>
          <cell r="IE99">
            <v>112.63590170095353</v>
          </cell>
          <cell r="IF99">
            <v>112.45907671393947</v>
          </cell>
          <cell r="IH99">
            <v>85.980026955294093</v>
          </cell>
          <cell r="IJ99">
            <v>4.6605951905772685</v>
          </cell>
        </row>
        <row r="102">
          <cell r="GW102">
            <v>48.351513641142418</v>
          </cell>
          <cell r="GX102">
            <v>51.206584277051135</v>
          </cell>
          <cell r="GY102">
            <v>38.750747551354038</v>
          </cell>
          <cell r="GZ102">
            <v>54.431498796566203</v>
          </cell>
          <cell r="HA102">
            <v>50.040627628140896</v>
          </cell>
          <cell r="HB102">
            <v>49.546870136037604</v>
          </cell>
          <cell r="HC102">
            <v>47.738447431472693</v>
          </cell>
          <cell r="HD102">
            <v>51.259890783655258</v>
          </cell>
          <cell r="HE102">
            <v>61.712093580747229</v>
          </cell>
          <cell r="HF102">
            <v>55.931672342027305</v>
          </cell>
          <cell r="HG102">
            <v>55.723717207311729</v>
          </cell>
          <cell r="HH102">
            <v>64.358589030290176</v>
          </cell>
          <cell r="HI102">
            <v>64.771897289797536</v>
          </cell>
          <cell r="HJ102">
            <v>64.84232177837653</v>
          </cell>
          <cell r="HK102">
            <v>72.726673774222093</v>
          </cell>
          <cell r="HL102">
            <v>75.834274735594647</v>
          </cell>
          <cell r="HM102">
            <v>75.610677443800583</v>
          </cell>
          <cell r="HN102">
            <v>78.122082401960313</v>
          </cell>
          <cell r="HO102">
            <v>80.645225713164876</v>
          </cell>
          <cell r="HP102">
            <v>71.832887492581747</v>
          </cell>
          <cell r="HQ102">
            <v>71.161847874236145</v>
          </cell>
          <cell r="HR102">
            <v>79.883567125827781</v>
          </cell>
          <cell r="HS102">
            <v>79.605964867642626</v>
          </cell>
          <cell r="HT102">
            <v>85.707463875624128</v>
          </cell>
          <cell r="HU102">
            <v>79.748558941514489</v>
          </cell>
          <cell r="HV102">
            <v>78.366524988621194</v>
          </cell>
          <cell r="HW102">
            <v>83.754960380179043</v>
          </cell>
          <cell r="HX102">
            <v>93.238276817586538</v>
          </cell>
          <cell r="HY102">
            <v>88.641523692452125</v>
          </cell>
          <cell r="HZ102">
            <v>89.649473081657533</v>
          </cell>
          <cell r="IA102">
            <v>91.838912089843333</v>
          </cell>
          <cell r="IB102">
            <v>92.20549697474992</v>
          </cell>
          <cell r="IC102">
            <v>95.411410015310807</v>
          </cell>
          <cell r="ID102">
            <v>94.107593386981421</v>
          </cell>
          <cell r="IE102">
            <v>93.400239819501962</v>
          </cell>
          <cell r="IF102">
            <v>92.701985980973177</v>
          </cell>
          <cell r="IH102">
            <v>59.898879501322483</v>
          </cell>
          <cell r="IJ102">
            <v>-0.70735356747945843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0"/>
  <sheetViews>
    <sheetView tabSelected="1" view="pageBreakPreview" topLeftCell="A202" zoomScaleNormal="100" zoomScaleSheetLayoutView="100" workbookViewId="0">
      <selection activeCell="O242" sqref="O242"/>
    </sheetView>
  </sheetViews>
  <sheetFormatPr defaultRowHeight="12.75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adj'!GW$27:$IT$27,ROWS(A$1:A1))=0," ",INDEX('[1]indices adj'!GW$27:$IT$27,ROWS(A$1:A1)))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adj'!GW$99:$IT$99,ROWS(A$1:A1))=0," ",INDEX('[1]indices adj'!GW$99:$IT$99,ROWS(A$1:A1)))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adj'!GW$102:$IT$102,ROWS(A$1:A1))=0," ",INDEX('[1]indices adj'!GW$102:$IT$102,ROWS(A$1:A1)))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adj'!GW$27:$IT$27,ROWS(A$1:A2))=0," ",INDEX('[1]indices adj'!GW$27:$IT$27,ROWS(A$1:A2)))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adj'!GW$99:$IT$99,ROWS(A$1:A2))=0," ",INDEX('[1]indices adj'!GW$99:$IT$99,ROWS(A$1:A2)))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adj'!GW$102:$IT$102,ROWS(A$1:A2))=0," ",INDEX('[1]indices adj'!GW$102:$IT$102,ROWS(A$1:A2)))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adj'!GW$27:$IT$27,ROWS(A$1:A3))=0," ",INDEX('[1]indices adj'!GW$27:$IT$27,ROWS(A$1:A3)))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adj'!GW$99:$IT$99,ROWS(A$1:A3))=0," ",INDEX('[1]indices adj'!GW$99:$IT$99,ROWS(A$1:A3)))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adj'!GW$102:$IT$102,ROWS(A$1:A3))=0," ",INDEX('[1]indices adj'!GW$102:$IT$102,ROWS(A$1:A3)))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adj'!GW$27:$IT$27,ROWS(A$1:A4))=0," ",INDEX('[1]indices adj'!GW$27:$IT$27,ROWS(A$1:A4)))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adj'!GW$99:$IT$99,ROWS(A$1:A4))=0," ",INDEX('[1]indices adj'!GW$99:$IT$99,ROWS(A$1:A4)))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adj'!GW$102:$IT$102,ROWS(A$1:A4))=0," ",INDEX('[1]indices adj'!GW$102:$IT$102,ROWS(A$1:A4)))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adj'!GW$27:$IT$27,ROWS(A$1:A5))=0," ",INDEX('[1]indices adj'!GW$27:$IT$27,ROWS(A$1:A5)))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adj'!GW$99:$IT$99,ROWS(A$1:A5))=0," ",INDEX('[1]indices adj'!GW$99:$IT$99,ROWS(A$1:A5)))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adj'!GW$102:$IT$102,ROWS(A$1:A5))=0," ",INDEX('[1]indices adj'!GW$102:$IT$102,ROWS(A$1:A5)))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adj'!GW$27:$IT$27,ROWS(A$1:A6))=0," ",INDEX('[1]indices adj'!GW$27:$IT$27,ROWS(A$1:A6)))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adj'!GW$99:$IT$99,ROWS(A$1:A6))=0," ",INDEX('[1]indices adj'!GW$99:$IT$99,ROWS(A$1:A6)))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adj'!GW$102:$IT$102,ROWS(A$1:A6))=0," ",INDEX('[1]indices adj'!GW$102:$IT$102,ROWS(A$1:A6)))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adj'!GW$27:$IT$27,ROWS(A$1:A7))=0," ",INDEX('[1]indices adj'!GW$27:$IT$27,ROWS(A$1:A7)))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adj'!GW$99:$IT$99,ROWS(A$1:A7))=0," ",INDEX('[1]indices adj'!GW$99:$IT$99,ROWS(A$1:A7)))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adj'!GW$102:$IT$102,ROWS(A$1:A7))=0," ",INDEX('[1]indices adj'!GW$102:$IT$102,ROWS(A$1:A7)))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adj'!GW$27:$IT$27,ROWS(A$1:A8))=0," ",INDEX('[1]indices adj'!GW$27:$IT$27,ROWS(A$1:A8)))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adj'!GW$99:$IT$99,ROWS(A$1:A8))=0," ",INDEX('[1]indices adj'!GW$99:$IT$99,ROWS(A$1:A8)))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adj'!GW$102:$IT$102,ROWS(A$1:A8))=0," ",INDEX('[1]indices adj'!GW$102:$IT$102,ROWS(A$1:A8)))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adj'!GW$27:$IT$27,ROWS(A$1:A9))=0," ",INDEX('[1]indices adj'!GW$27:$IT$27,ROWS(A$1:A9)))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adj'!GW$99:$IT$99,ROWS(A$1:A9))=0," ",INDEX('[1]indices adj'!GW$99:$IT$99,ROWS(A$1:A9)))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adj'!GW$102:$IT$102,ROWS(A$1:A9))=0," ",INDEX('[1]indices adj'!GW$102:$IT$102,ROWS(A$1:A9)))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adj'!GW$27:$IT$27,ROWS(A$1:A10))=0," ",INDEX('[1]indices adj'!GW$27:$IT$27,ROWS(A$1:A10)))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adj'!GW$99:$IT$99,ROWS(A$1:A10))=0," ",INDEX('[1]indices adj'!GW$99:$IT$99,ROWS(A$1:A10)))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adj'!GW$102:$IT$102,ROWS(A$1:A10))=0," ",INDEX('[1]indices adj'!GW$102:$IT$102,ROWS(A$1:A10)))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adj'!GW$27:$IT$27,ROWS(A$1:A11))=0," ",INDEX('[1]indices adj'!GW$27:$IT$27,ROWS(A$1:A11)))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adj'!GW$99:$IT$99,ROWS(A$1:A11))=0," ",INDEX('[1]indices adj'!GW$99:$IT$99,ROWS(A$1:A11)))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adj'!GW$102:$IT$102,ROWS(A$1:A11))=0," ",INDEX('[1]indices adj'!GW$102:$IT$102,ROWS(A$1:A11)))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adj'!GW$27:$IT$27,ROWS(A$1:A12))=0," ",INDEX('[1]indices adj'!GW$27:$IT$27,ROWS(A$1:A12)))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adj'!GW$99:$IT$99,ROWS(A$1:A12))=0," ",INDEX('[1]indices adj'!GW$99:$IT$99,ROWS(A$1:A12)))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adj'!GW$102:$IT$102,ROWS(A$1:A12))=0," ",INDEX('[1]indices adj'!GW$102:$IT$102,ROWS(A$1:A12)))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adj'!GW$27:$IT$27,ROWS(A$1:A13))=0," ",INDEX('[1]indices adj'!GW$27:$IT$27,ROWS(A$1:A13)))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adj'!GW$99:$IT$99,ROWS(A$1:A13))=0," ",INDEX('[1]indices adj'!GW$99:$IT$99,ROWS(A$1:A13)))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adj'!GW$102:$IT$102,ROWS(A$1:A13))=0," ",INDEX('[1]indices adj'!GW$102:$IT$102,ROWS(A$1:A13)))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adj'!GW$27:$IT$27,ROWS(A$1:A14))=0," ",INDEX('[1]indices adj'!GW$27:$IT$27,ROWS(A$1:A14)))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adj'!GW$99:$IT$99,ROWS(A$1:A14))=0," ",INDEX('[1]indices adj'!GW$99:$IT$99,ROWS(A$1:A14)))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adj'!GW$102:$IT$102,ROWS(A$1:A14))=0," ",INDEX('[1]indices adj'!GW$102:$IT$102,ROWS(A$1:A14)))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adj'!GW$27:$IT$27,ROWS(A$1:A15))=0," ",INDEX('[1]indices adj'!GW$27:$IT$27,ROWS(A$1:A15)))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adj'!GW$99:$IT$99,ROWS(A$1:A15))=0," ",INDEX('[1]indices adj'!GW$99:$IT$99,ROWS(A$1:A15)))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adj'!GW$102:$IT$102,ROWS(A$1:A15))=0," ",INDEX('[1]indices adj'!GW$102:$IT$102,ROWS(A$1:A15)))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adj'!GW$27:$IT$27,ROWS(A$1:A16))=0," ",INDEX('[1]indices adj'!GW$27:$IT$27,ROWS(A$1:A16)))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adj'!GW$99:$IT$99,ROWS(A$1:A16))=0," ",INDEX('[1]indices adj'!GW$99:$IT$99,ROWS(A$1:A16)))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adj'!GW$102:$IT$102,ROWS(A$1:A16))=0," ",INDEX('[1]indices adj'!GW$102:$IT$102,ROWS(A$1:A16)))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adj'!GW$27:$IT$27,ROWS(A$1:A17))=0," ",INDEX('[1]indices adj'!GW$27:$IT$27,ROWS(A$1:A17)))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adj'!GW$99:$IT$99,ROWS(A$1:A17))=0," ",INDEX('[1]indices adj'!GW$99:$IT$99,ROWS(A$1:A17)))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adj'!GW$102:$IT$102,ROWS(A$1:A17))=0," ",INDEX('[1]indices adj'!GW$102:$IT$102,ROWS(A$1:A17)))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adj'!GW$27:$IT$27,ROWS(A$1:A18))=0," ",INDEX('[1]indices adj'!GW$27:$IT$27,ROWS(A$1:A18)))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adj'!GW$99:$IT$99,ROWS(A$1:A18))=0," ",INDEX('[1]indices adj'!GW$99:$IT$99,ROWS(A$1:A18)))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adj'!GW$102:$IT$102,ROWS(A$1:A18))=0," ",INDEX('[1]indices adj'!GW$102:$IT$102,ROWS(A$1:A18)))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adj'!GW$27:$IT$27,ROWS(A$1:A19))=0," ",INDEX('[1]indices adj'!GW$27:$IT$27,ROWS(A$1:A19)))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adj'!GW$99:$IT$99,ROWS(A$1:A19))=0," ",INDEX('[1]indices adj'!GW$99:$IT$99,ROWS(A$1:A19)))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adj'!GW$102:$IT$102,ROWS(A$1:A19))=0," ",INDEX('[1]indices adj'!GW$102:$IT$102,ROWS(A$1:A19)))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adj'!GW$27:$IT$27,ROWS(A$1:A20))=0," ",INDEX('[1]indices adj'!GW$27:$IT$27,ROWS(A$1:A20)))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adj'!GW$99:$IT$99,ROWS(A$1:A20))=0," ",INDEX('[1]indices adj'!GW$99:$IT$99,ROWS(A$1:A20)))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adj'!GW$102:$IT$102,ROWS(A$1:A20))=0," ",INDEX('[1]indices adj'!GW$102:$IT$102,ROWS(A$1:A20)))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adj'!GW$27:$IT$27,ROWS(A$1:A21))=0," ",INDEX('[1]indices adj'!GW$27:$IT$27,ROWS(A$1:A21)))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adj'!GW$99:$IT$99,ROWS(A$1:A21))=0," ",INDEX('[1]indices adj'!GW$99:$IT$99,ROWS(A$1:A21)))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adj'!GW$102:$IT$102,ROWS(A$1:A21))=0," ",INDEX('[1]indices adj'!GW$102:$IT$102,ROWS(A$1:A21)))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adj'!GW$27:$IT$27,ROWS(A$1:A22))=0," ",INDEX('[1]indices adj'!GW$27:$IT$27,ROWS(A$1:A22)))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adj'!GW$99:$IT$99,ROWS(A$1:A22))=0," ",INDEX('[1]indices adj'!GW$99:$IT$99,ROWS(A$1:A22)))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adj'!GW$102:$IT$102,ROWS(A$1:A22))=0," ",INDEX('[1]indices adj'!GW$102:$IT$102,ROWS(A$1:A22)))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adj'!GW$27:$IT$27,ROWS(A$1:A23))=0," ",INDEX('[1]indices adj'!GW$27:$IT$27,ROWS(A$1:A23)))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adj'!GW$99:$IT$99,ROWS(A$1:A23))=0," ",INDEX('[1]indices adj'!GW$99:$IT$99,ROWS(A$1:A23)))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adj'!GW$102:$IT$102,ROWS(A$1:A23))=0," ",INDEX('[1]indices adj'!GW$102:$IT$102,ROWS(A$1:A23)))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adj'!GW$27:$IT$27,ROWS(A$1:A24))=0," ",INDEX('[1]indices adj'!GW$27:$IT$27,ROWS(A$1:A24)))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adj'!GW$99:$IT$99,ROWS(A$1:A24))=0," ",INDEX('[1]indices adj'!GW$99:$IT$99,ROWS(A$1:A24)))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adj'!GW$102:$IT$102,ROWS(A$1:A24))=0," ",INDEX('[1]indices adj'!GW$102:$IT$102,ROWS(A$1:A24)))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adj'!GW$27:$IT$27,ROWS(A$1:A25))=0," ",INDEX('[1]indices adj'!GW$27:$IT$27,ROWS(A$1:A25)))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adj'!GW$99:$IT$99,ROWS(A$1:A25))=0," ",INDEX('[1]indices adj'!GW$99:$IT$99,ROWS(A$1:A25)))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adj'!GW$102:$IT$102,ROWS(A$1:A25))=0," ",INDEX('[1]indices adj'!GW$102:$IT$102,ROWS(A$1:A25)))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adj'!GW$27:$IT$27,ROWS(A$1:A26))=0," ",INDEX('[1]indices adj'!GW$27:$IT$27,ROWS(A$1:A26)))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adj'!GW$99:$IT$99,ROWS(A$1:A26))=0," ",INDEX('[1]indices adj'!GW$99:$IT$99,ROWS(A$1:A26)))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adj'!GW$102:$IT$102,ROWS(A$1:A26))=0," ",INDEX('[1]indices adj'!GW$102:$IT$102,ROWS(A$1:A26)))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adj'!GW$27:$IT$27,ROWS(A$1:A27))=0," ",INDEX('[1]indices adj'!GW$27:$IT$27,ROWS(A$1:A27)))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adj'!GW$99:$IT$99,ROWS(A$1:A27))=0," ",INDEX('[1]indices adj'!GW$99:$IT$99,ROWS(A$1:A27)))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adj'!GW$102:$IT$102,ROWS(A$1:A27))=0," ",INDEX('[1]indices adj'!GW$102:$IT$102,ROWS(A$1:A27)))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adj'!GW$27:$IT$27,ROWS(A$1:A28))=0," ",INDEX('[1]indices adj'!GW$27:$IT$27,ROWS(A$1:A28)))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adj'!GW$99:$IT$99,ROWS(A$1:A28))=0," ",INDEX('[1]indices adj'!GW$99:$IT$99,ROWS(A$1:A28)))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adj'!GW$102:$IT$102,ROWS(A$1:A28))=0," ",INDEX('[1]indices adj'!GW$102:$IT$102,ROWS(A$1:A28)))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adj'!GW$27:$IT$27,ROWS(A$1:A29))=0," ",INDEX('[1]indices adj'!GW$27:$IT$27,ROWS(A$1:A29)))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adj'!GW$99:$IT$99,ROWS(A$1:A29))=0," ",INDEX('[1]indices adj'!GW$99:$IT$99,ROWS(A$1:A29)))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adj'!GW$102:$IT$102,ROWS(A$1:A29))=0," ",INDEX('[1]indices adj'!GW$102:$IT$102,ROWS(A$1:A29)))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>
      <c r="A234" s="5">
        <v>42064</v>
      </c>
      <c r="B234" s="6">
        <f>IF(INDEX('[1]indices adj'!GW$27:$IT$27,ROWS(A$1:A30))=0," ",INDEX('[1]indices adj'!GW$27:$IT$27,ROWS(A$1:A30)))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adj'!GW$99:$IT$99,ROWS(A$1:A30))=0," ",INDEX('[1]indices adj'!GW$99:$IT$99,ROWS(A$1:A30)))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adj'!GW$102:$IT$102,ROWS(A$1:A30))=0," ",INDEX('[1]indices adj'!GW$102:$IT$102,ROWS(A$1:A30)))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>
      <c r="A235" s="5">
        <v>42095</v>
      </c>
      <c r="B235" s="6">
        <f>IF(INDEX('[1]indices adj'!GW$27:$IT$27,ROWS(A$1:A31))=0," ",INDEX('[1]indices adj'!GW$27:$IT$27,ROWS(A$1:A31)))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adj'!GW$99:$IT$99,ROWS(A$1:A31))=0," ",INDEX('[1]indices adj'!GW$99:$IT$99,ROWS(A$1:A31)))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adj'!GW$102:$IT$102,ROWS(A$1:A31))=0," ",INDEX('[1]indices adj'!GW$102:$IT$102,ROWS(A$1:A31)))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>
      <c r="A236" s="5">
        <v>42125</v>
      </c>
      <c r="B236" s="6">
        <f>IF(INDEX('[1]indices adj'!GW$27:$IT$27,ROWS(A$1:A32))=0," ",INDEX('[1]indices adj'!GW$27:$IT$27,ROWS(A$1:A32)))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adj'!GW$99:$IT$99,ROWS(A$1:A32))=0," ",INDEX('[1]indices adj'!GW$99:$IT$99,ROWS(A$1:A32)))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adj'!GW$102:$IT$102,ROWS(A$1:A32))=0," ",INDEX('[1]indices adj'!GW$102:$IT$102,ROWS(A$1:A32)))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>
      <c r="A237" s="5">
        <v>42156</v>
      </c>
      <c r="B237" s="6">
        <f>IF(INDEX('[1]indices adj'!GW$27:$IT$27,ROWS(A$1:A33))=0," ",INDEX('[1]indices adj'!GW$27:$IT$27,ROWS(A$1:A33)))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adj'!GW$99:$IT$99,ROWS(A$1:A33))=0," ",INDEX('[1]indices adj'!GW$99:$IT$99,ROWS(A$1:A33)))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adj'!GW$102:$IT$102,ROWS(A$1:A33))=0," ",INDEX('[1]indices adj'!GW$102:$IT$102,ROWS(A$1:A33)))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>
      <c r="A238" s="5">
        <v>42186</v>
      </c>
      <c r="B238" s="6">
        <f>IF(INDEX('[1]indices adj'!GW$27:$IT$27,ROWS(A$1:A34))=0," ",INDEX('[1]indices adj'!GW$27:$IT$27,ROWS(A$1:A34)))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adj'!GW$99:$IT$99,ROWS(A$1:A34))=0," ",INDEX('[1]indices adj'!GW$99:$IT$99,ROWS(A$1:A34)))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adj'!GW$102:$IT$102,ROWS(A$1:A34))=0," ",INDEX('[1]indices adj'!GW$102:$IT$102,ROWS(A$1:A34)))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>
      <c r="A239" s="5">
        <v>42217</v>
      </c>
      <c r="B239" s="6">
        <f>IF(INDEX('[1]indices adj'!GW$27:$IT$27,ROWS(A$1:A35))=0," ",INDEX('[1]indices adj'!GW$27:$IT$27,ROWS(A$1:A35)))</f>
        <v>101.13628149583013</v>
      </c>
      <c r="C239" s="6">
        <f>IF(B239=" "," ",(B239-B227))</f>
        <v>14.021437098448828</v>
      </c>
      <c r="D239" s="6">
        <f>IF(B239=" "," ",(B239-B238))</f>
        <v>1.4514843017161638</v>
      </c>
      <c r="E239" s="6">
        <f>IF(B239=" "," ",AVERAGE(B237:B239))</f>
        <v>101.21992867598395</v>
      </c>
      <c r="G239" s="6">
        <f>IF(INDEX('[1]indices adj'!GW$99:$IT$99,ROWS(A$1:A35))=0," ",INDEX('[1]indices adj'!GW$99:$IT$99,ROWS(A$1:A35)))</f>
        <v>112.63590170095353</v>
      </c>
      <c r="H239" s="6">
        <f>IF(G239=" "," ",(G239-G238))</f>
        <v>4.6605951905772685</v>
      </c>
      <c r="I239" s="6">
        <f>IF(G239=" "," ",AVERAGE(G237:G239))</f>
        <v>111.49686250071322</v>
      </c>
      <c r="K239" s="6">
        <f>IF(INDEX('[1]indices adj'!GW$102:$IT$102,ROWS(A$1:A35))=0," ",INDEX('[1]indices adj'!GW$102:$IT$102,ROWS(A$1:A35)))</f>
        <v>93.400239819501962</v>
      </c>
      <c r="L239" s="6">
        <f>IF(K239=" "," ",(K239-K238))</f>
        <v>-0.70735356747945843</v>
      </c>
      <c r="M239" s="6">
        <f>IF(K239=" "," ",AVERAGE(K237:K239))</f>
        <v>94.306414407264739</v>
      </c>
    </row>
    <row r="240" spans="1:13">
      <c r="A240" s="5">
        <v>42248</v>
      </c>
      <c r="B240" s="6">
        <f>IF(INDEX('[1]indices adj'!GW$27:$IT$27,ROWS(A$1:A36))=0," ",INDEX('[1]indices adj'!GW$27:$IT$27,ROWS(A$1:A36)))</f>
        <v>100.64773166184344</v>
      </c>
      <c r="C240" s="6">
        <f>IF(B240=" "," ",(B240-B228))</f>
        <v>7.8611726283307632</v>
      </c>
      <c r="D240" s="6">
        <f>IF(B240=" "," ",(B240-B239))</f>
        <v>-0.4885498339866956</v>
      </c>
      <c r="E240" s="6">
        <f>IF(B240=" "," ",AVERAGE(B238:B240))</f>
        <v>100.48960345059584</v>
      </c>
      <c r="G240" s="6">
        <f>IF(INDEX('[1]indices adj'!GW$99:$IT$99,ROWS(A$1:A36))=0," ",INDEX('[1]indices adj'!GW$99:$IT$99,ROWS(A$1:A36)))</f>
        <v>112.45907671393947</v>
      </c>
      <c r="H240" s="6">
        <f>IF(G240=" "," ",(G240-G239))</f>
        <v>-0.17682498701405791</v>
      </c>
      <c r="I240" s="6">
        <f>IF(G240=" "," ",AVERAGE(G238:G240))</f>
        <v>111.02342830842308</v>
      </c>
      <c r="K240" s="6">
        <f>IF(INDEX('[1]indices adj'!GW$102:$IT$102,ROWS(A$1:A36))=0," ",INDEX('[1]indices adj'!GW$102:$IT$102,ROWS(A$1:A36)))</f>
        <v>92.701985980973177</v>
      </c>
      <c r="L240" s="6">
        <f>IF(K240=" "," ",(K240-K239))</f>
        <v>-0.69825383852878531</v>
      </c>
      <c r="M240" s="6">
        <f>IF(K240=" "," ",AVERAGE(K238:K240))</f>
        <v>93.403273062485525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dfoley</cp:lastModifiedBy>
  <cp:lastPrinted>2015-09-25T13:54:19Z</cp:lastPrinted>
  <dcterms:created xsi:type="dcterms:W3CDTF">2006-06-07T14:12:41Z</dcterms:created>
  <dcterms:modified xsi:type="dcterms:W3CDTF">2015-09-25T13:54:33Z</dcterms:modified>
</cp:coreProperties>
</file>