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460" windowHeight="5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M255" i="1"/>
  <c r="M256"/>
  <c r="E255"/>
  <c r="E256"/>
  <c r="I255"/>
  <c r="I256"/>
  <c r="D255"/>
  <c r="H256"/>
  <c r="L256"/>
  <c r="L255"/>
  <c r="H255"/>
  <c r="D256" l="1"/>
  <c r="C255"/>
  <c r="C256"/>
  <c r="B253"/>
  <c r="B254"/>
  <c r="G254"/>
  <c r="K254"/>
  <c r="G253"/>
  <c r="K253"/>
  <c r="B252"/>
  <c r="G252"/>
  <c r="K252"/>
  <c r="B251"/>
  <c r="G251"/>
  <c r="K251"/>
  <c r="B250"/>
  <c r="G250"/>
  <c r="K250"/>
  <c r="B249"/>
  <c r="G249"/>
  <c r="K249"/>
  <c r="B248"/>
  <c r="G248"/>
  <c r="K248"/>
  <c r="B247"/>
  <c r="G247"/>
  <c r="K247"/>
  <c r="B246"/>
  <c r="G246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C248" l="1"/>
  <c r="H247"/>
  <c r="M254"/>
  <c r="D254"/>
  <c r="E254"/>
  <c r="I254"/>
  <c r="L254"/>
  <c r="E253"/>
  <c r="I253"/>
  <c r="M253"/>
  <c r="C254"/>
  <c r="H254"/>
  <c r="I251"/>
  <c r="C252"/>
  <c r="C253"/>
  <c r="D253"/>
  <c r="L253"/>
  <c r="H253"/>
  <c r="H248"/>
  <c r="M251"/>
  <c r="D252"/>
  <c r="E252"/>
  <c r="I252"/>
  <c r="L252"/>
  <c r="L247"/>
  <c r="I249"/>
  <c r="M252"/>
  <c r="E246"/>
  <c r="L249"/>
  <c r="E251"/>
  <c r="H252"/>
  <c r="D250"/>
  <c r="I247"/>
  <c r="I250"/>
  <c r="E250"/>
  <c r="E247"/>
  <c r="M250"/>
  <c r="L250"/>
  <c r="L251"/>
  <c r="C251"/>
  <c r="D251"/>
  <c r="H251"/>
  <c r="C250"/>
  <c r="H250"/>
  <c r="L248"/>
  <c r="E249"/>
  <c r="M247"/>
  <c r="I246"/>
  <c r="D247"/>
  <c r="D248"/>
  <c r="C247"/>
  <c r="M248"/>
  <c r="I248"/>
  <c r="M249"/>
  <c r="H249"/>
  <c r="C249"/>
  <c r="D249"/>
  <c r="E248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comments1.xml><?xml version="1.0" encoding="utf-8"?>
<comments xmlns="http://schemas.openxmlformats.org/spreadsheetml/2006/main">
  <authors>
    <author>dfoley</author>
  </authors>
  <commentList>
    <comment ref="A255" authorId="0">
      <text>
        <r>
          <rPr>
            <b/>
            <sz val="9"/>
            <color indexed="81"/>
            <rFont val="Tahoma"/>
            <family val="2"/>
          </rPr>
          <t>dfoley:</t>
        </r>
        <r>
          <rPr>
            <sz val="9"/>
            <color indexed="81"/>
            <rFont val="Tahoma"/>
            <family val="2"/>
          </rPr>
          <t xml:space="preserve">
For some reason the formula stops working here. Need to hard code montlhy values in.
Other formulas should still work.</t>
        </r>
      </text>
    </comment>
  </commentList>
</comments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<sst xmlns="http://schemas.openxmlformats.org/spreadsheetml/2006/main" count="19" uniqueCount="13">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</sst>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6"/>
  <sheetViews>
    <sheetView tabSelected="1" view="pageBreakPreview" zoomScaleNormal="100" zoomScaleSheetLayoutView="100" workbookViewId="0">
      <selection activeCell="F252" sqref="F252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>
      <c r="A251" s="5">
        <v>42583</v>
      </c>
      <c r="B251" s="6">
        <f>IF(INDEX('[1]indices adj'!GW$100:$IT$100,ROWS(A$1:A47))=0," ",INDEX('[1]indices adj'!GW$100:$IT$100,ROWS(A$1:A47)))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6">
        <f t="shared" si="126"/>
        <v>97.101905146820499</v>
      </c>
      <c r="G255" s="3">
        <v>113.6</v>
      </c>
      <c r="H255" s="6">
        <f t="shared" si="127"/>
        <v>-1.9915357711450525</v>
      </c>
      <c r="I255" s="6">
        <f t="shared" si="128"/>
        <v>114.02812110804946</v>
      </c>
      <c r="K255" s="3">
        <v>84.5</v>
      </c>
      <c r="L255" s="6">
        <f t="shared" si="129"/>
        <v>-1.2679678963375522</v>
      </c>
      <c r="M255" s="6">
        <f t="shared" si="130"/>
        <v>85.717060531035045</v>
      </c>
    </row>
    <row r="256" spans="1:13">
      <c r="A256" s="5">
        <v>42736</v>
      </c>
      <c r="B256" s="6">
        <v>103.1</v>
      </c>
      <c r="C256" s="6">
        <f t="shared" ref="C256" si="133">IF(B256=" "," ",(B256-B244))</f>
        <v>-5.5219685203723827</v>
      </c>
      <c r="D256" s="6">
        <f t="shared" ref="D256" si="134">IF(B256=" "," ",(B256-B255))</f>
        <v>6.8999999999999915</v>
      </c>
      <c r="E256" s="6">
        <f t="shared" si="126"/>
        <v>99.020722428979525</v>
      </c>
      <c r="G256" s="3">
        <v>122.8</v>
      </c>
      <c r="H256" s="6">
        <f t="shared" ref="H256" si="135">IF(G256=" "," ",(G256-G255))</f>
        <v>9.2000000000000028</v>
      </c>
      <c r="I256" s="6">
        <f t="shared" si="128"/>
        <v>117.33051192371501</v>
      </c>
      <c r="K256" s="3">
        <v>89.9</v>
      </c>
      <c r="L256" s="6">
        <f t="shared" ref="L256" si="136">IF(K256=" "," ",(K256-K255))</f>
        <v>5.4000000000000057</v>
      </c>
      <c r="M256" s="6">
        <f t="shared" si="130"/>
        <v>86.722655965445867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2016-09-26T14:06:38Z</cp:lastPrinted>
  <dcterms:created xsi:type="dcterms:W3CDTF">2006-06-07T14:12:41Z</dcterms:created>
  <dcterms:modified xsi:type="dcterms:W3CDTF">2017-02-02T10:21:08Z</dcterms:modified>
</cp:coreProperties>
</file>