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R:\PILSReP\2022 Report\Launch\"/>
    </mc:Choice>
  </mc:AlternateContent>
  <xr:revisionPtr revIDLastSave="0" documentId="13_ncr:1_{6F6AB53A-5BB5-4BA5-941E-FA156C304A04}" xr6:coauthVersionLast="47" xr6:coauthVersionMax="47" xr10:uidLastSave="{00000000-0000-0000-0000-000000000000}"/>
  <bookViews>
    <workbookView xWindow="-120" yWindow="-120" windowWidth="29040" windowHeight="17640" tabRatio="811" xr2:uid="{00000000-000D-0000-FFFF-FFFF00000000}"/>
  </bookViews>
  <sheets>
    <sheet name="About" sheetId="8" r:id="rId1"/>
    <sheet name="Table 1" sheetId="9" r:id="rId2"/>
    <sheet name="Table 2" sheetId="11" r:id="rId3"/>
    <sheet name="Table 3" sheetId="10" r:id="rId4"/>
    <sheet name="Table 4" sheetId="12" r:id="rId5"/>
    <sheet name="Table 5" sheetId="15" r:id="rId6"/>
    <sheet name="Table 6" sheetId="16" r:id="rId7"/>
    <sheet name="Table 7" sheetId="13" r:id="rId8"/>
    <sheet name="Table 8" sheetId="17" r:id="rId9"/>
    <sheet name="Table 9"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6" l="1"/>
</calcChain>
</file>

<file path=xl/sharedStrings.xml><?xml version="1.0" encoding="utf-8"?>
<sst xmlns="http://schemas.openxmlformats.org/spreadsheetml/2006/main" count="737" uniqueCount="182">
  <si>
    <t>Source</t>
  </si>
  <si>
    <t>Year</t>
  </si>
  <si>
    <t>LII</t>
  </si>
  <si>
    <t>SILC</t>
  </si>
  <si>
    <t>0-17</t>
  </si>
  <si>
    <t>18-64</t>
  </si>
  <si>
    <t>65+</t>
  </si>
  <si>
    <t>Url</t>
  </si>
  <si>
    <t>Name</t>
  </si>
  <si>
    <t>Last Updated</t>
  </si>
  <si>
    <t xml:space="preserve">Tables </t>
  </si>
  <si>
    <t>Table 1</t>
  </si>
  <si>
    <t>Table 2</t>
  </si>
  <si>
    <t>Information</t>
  </si>
  <si>
    <t>ESRI</t>
  </si>
  <si>
    <t>Mean</t>
  </si>
  <si>
    <t>Median</t>
  </si>
  <si>
    <t>Gini</t>
  </si>
  <si>
    <t>Table 3</t>
  </si>
  <si>
    <t>Table 4</t>
  </si>
  <si>
    <t>Notes</t>
  </si>
  <si>
    <t>Contacts</t>
  </si>
  <si>
    <t>90-10 ratio</t>
  </si>
  <si>
    <t>Top 10% share</t>
  </si>
  <si>
    <t>Inequality measures</t>
  </si>
  <si>
    <t>90-50 ratio</t>
  </si>
  <si>
    <t>50-10 ratio</t>
  </si>
  <si>
    <t>Bottom 10% share</t>
  </si>
  <si>
    <t>Average income</t>
  </si>
  <si>
    <t>Real equivalised market income: averages and inequality measures</t>
  </si>
  <si>
    <t>Table 5</t>
  </si>
  <si>
    <t>Table 6</t>
  </si>
  <si>
    <t>Table 3. Real equivalised market income</t>
  </si>
  <si>
    <t>Income inequality measures</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</si>
  <si>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</si>
  <si>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</si>
  <si>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</si>
  <si>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</si>
  <si>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</si>
  <si>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</si>
  <si>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</si>
  <si>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</si>
  <si>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</si>
  <si>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</si>
  <si>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</si>
  <si>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</si>
  <si>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</si>
  <si>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</si>
  <si>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</si>
  <si>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</si>
  <si>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</si>
  <si>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</si>
  <si>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</si>
  <si>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</si>
  <si>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</si>
  <si>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</si>
  <si>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</si>
  <si>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</si>
  <si>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</si>
  <si>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</si>
  <si>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</si>
  <si>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</si>
  <si>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</si>
  <si>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</si>
  <si>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</si>
  <si>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</si>
  <si>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</si>
  <si>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</si>
  <si>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</si>
  <si>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</si>
  <si>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</si>
  <si>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</si>
  <si>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</si>
  <si>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</si>
  <si>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</si>
  <si>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</si>
  <si>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</si>
  <si>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</si>
  <si>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</si>
  <si>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</si>
  <si>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</si>
  <si>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</si>
  <si>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</si>
  <si>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</si>
  <si>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</si>
  <si>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</si>
  <si>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</si>
  <si>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</si>
  <si>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</si>
  <si>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</si>
  <si>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</si>
  <si>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</si>
  <si>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</si>
  <si>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</si>
  <si>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</si>
  <si>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</si>
  <si>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</si>
  <si>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</si>
  <si>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</si>
  <si>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</si>
  <si>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</si>
  <si>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</si>
  <si>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</si>
  <si>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</si>
  <si>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</si>
  <si>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</si>
  <si>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</si>
  <si>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</si>
  <si>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</si>
  <si>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</si>
  <si>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</si>
  <si>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</si>
  <si>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</si>
  <si>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</si>
  <si>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</si>
  <si>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</si>
  <si>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</si>
  <si>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</si>
  <si>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</si>
  <si>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</si>
  <si>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</si>
  <si>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</si>
  <si>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</si>
  <si>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</si>
  <si>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</si>
  <si>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Centile of income</t>
  </si>
  <si>
    <t>Table 1. Real equivalised disposable income: average and inequality measures</t>
  </si>
  <si>
    <t>*</t>
  </si>
  <si>
    <t>Note: percentile ratios undefined or unstable given large number of households without positive market income</t>
  </si>
  <si>
    <t>Sources</t>
  </si>
  <si>
    <t>Material deprivation: rate and composition</t>
  </si>
  <si>
    <t>Table 2. Distribution of real equivalised disposable income</t>
  </si>
  <si>
    <t>0-64, 1 adult, 0 in paid work</t>
  </si>
  <si>
    <t>0-64, 1 adult, 0 paid work</t>
  </si>
  <si>
    <t>65+, living alone</t>
  </si>
  <si>
    <t>0-64, 2+ adult, 0 in paid work</t>
  </si>
  <si>
    <t>0-64, 2+ adult, 1+ in paid work</t>
  </si>
  <si>
    <t>65+, living with other(s)</t>
  </si>
  <si>
    <t>N</t>
  </si>
  <si>
    <t>Deprivation rate</t>
  </si>
  <si>
    <t>Deprivation rate, by age</t>
  </si>
  <si>
    <t>%</t>
  </si>
  <si>
    <t>Number and composition of those in deprivation</t>
  </si>
  <si>
    <t>The Survey of Income Distribution, Poverty and Usage of State Services (1987)</t>
  </si>
  <si>
    <t>Living in Ireland Survey (1994-1999)</t>
  </si>
  <si>
    <t xml:space="preserve">Total population, various thresholds </t>
  </si>
  <si>
    <t>ESRI Poverty, Income Inequality and Living Standards Spreadsheet</t>
  </si>
  <si>
    <t>Survey on Income and Living Conditions (2003-2019)</t>
  </si>
  <si>
    <t>Table 4. Distribution of real equivalised market income per year</t>
  </si>
  <si>
    <t>Distribution of real equivalised market income</t>
  </si>
  <si>
    <t>Change log</t>
  </si>
  <si>
    <t>First published</t>
  </si>
  <si>
    <t>The modified OECD equivalence scale assigns the first adult in a household a weight of 1, children under 14 a weight of 0.3 and any other individuals a weight of 0.5. The CSO uses scales of 1, 0.33 and 0.66 respectively. As a result, estimates here will differ from those provided by the CSO.</t>
  </si>
  <si>
    <t>Total</t>
  </si>
  <si>
    <t>&lt;60% median income</t>
  </si>
  <si>
    <t>&lt;50% median income</t>
  </si>
  <si>
    <t>&lt;40% median income</t>
  </si>
  <si>
    <t>&lt;60% median income, by age</t>
  </si>
  <si>
    <t>Number and composition of those below income poverty line, &lt;60% median income</t>
  </si>
  <si>
    <r>
      <t xml:space="preserve">Monetary amounts are in 2019 terms (unless stated) and equivalised using modified OECD </t>
    </r>
    <r>
      <rPr>
        <sz val="11"/>
        <rFont val="Calibri"/>
        <family val="2"/>
      </rPr>
      <t>equivalence</t>
    </r>
    <r>
      <rPr>
        <sz val="11"/>
        <color rgb="FF000000"/>
        <rFont val="Calibri"/>
        <family val="2"/>
      </rPr>
      <t xml:space="preserve"> scale.</t>
    </r>
  </si>
  <si>
    <t xml:space="preserve">Updated typo for 2003-2019 values of Gini (Col. F) in Table 3 </t>
  </si>
  <si>
    <t>Updated typo for 2003-2019 values of poverty rates by age (Cols. G-I) in Table 5</t>
  </si>
  <si>
    <t>Real equivalised after housing costs disposable income: averages and inequality measures</t>
  </si>
  <si>
    <t>Distribution of real equivalised after housing costs income</t>
  </si>
  <si>
    <t>Table 7</t>
  </si>
  <si>
    <t>Table 8</t>
  </si>
  <si>
    <t>Table 9</t>
  </si>
  <si>
    <t>Table 5. Real equivalised after housing costs disposable income: average and inequality measures</t>
  </si>
  <si>
    <t>Table 7. Income poverty: rate and composition</t>
  </si>
  <si>
    <t>Table 9. Material deprivation: rate and composition</t>
  </si>
  <si>
    <t>Table 7. AHC income poverty: rate and composition</t>
  </si>
  <si>
    <t>Material deprivation defined as inability to afford two or more of the 11 items listed on p.22 of B. Roantree, M. Barrett, P. Redmond (2022). "Poverty, Income Inequality and Living Standards in Ireland", ESRI: Dublin.</t>
  </si>
  <si>
    <t>After housing cost income poverty: rate and composition</t>
  </si>
  <si>
    <t>75-25 ratio</t>
  </si>
  <si>
    <t>Table 6. Distribution of real equivalised after housing costs disposable income</t>
  </si>
  <si>
    <t>https://doi.org/10.26504/jr1</t>
  </si>
  <si>
    <t>Barra Roantree &amp; Michelle Barrett</t>
  </si>
  <si>
    <t>pilsrep@esri.ie</t>
  </si>
  <si>
    <t>Real equivalised before housing cost disposable income: averages and inequality measures</t>
  </si>
  <si>
    <t>Distribution of real equivalised before housing cost disposable income</t>
  </si>
  <si>
    <t>Before housing cost income poverty: rate and composition</t>
  </si>
  <si>
    <t>Second edition published, with additional tables on After Housing Cost (AHC) income growth, inequality and poverty. Updates to other measures including change in inequality measures from 80:20 to 75:25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</si>
</sst>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quot;€&quot;#,##0"/>
    <numFmt numFmtId="166" formatCode="0.000"/>
    <numFmt numFmtId="167" formatCode="#,##0.000"/>
    <numFmt numFmtId="168" formatCode="0.0"/>
    <numFmt numFmtId="169" formatCode="&quot;€&quot;#,##0.00"/>
    <numFmt numFmtId="170" formatCode="_-* #,##0_-;\-* #,##0_-;_-* &quot;-&quot;??_-;_-@_-"/>
  </numFmts>
  <fonts count="14">
    <font>
      <sz val="11"/>
      <color theme="1"/>
      <name val="Calibri"/>
      <family val="2"/>
      <scheme val="minor"/>
    </font>
    <font>
      <sz val="11"/>
      <color rgb="FF000000"/>
      <name val="Liberation Sans"/>
    </font>
    <font>
      <sz val="11"/>
      <color rgb="FF000000"/>
      <name val="Calibri"/>
      <family val="2"/>
      <scheme val="minor"/>
    </font>
    <font>
      <sz val="10"/>
      <name val="Arial"/>
      <family val="2"/>
    </font>
    <font>
      <sz val="11"/>
      <color rgb="FF000000"/>
      <name val="Calibri"/>
      <family val="2"/>
    </font>
    <font>
      <b/>
      <sz val="11"/>
      <color rgb="FF000000"/>
      <name val="Calibri"/>
      <family val="2"/>
    </font>
    <font>
      <b/>
      <sz val="13"/>
      <color rgb="FF000000"/>
      <name val="Calibri"/>
      <family val="2"/>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name val="Calibri"/>
      <family val="2"/>
    </font>
    <font>
      <sz val="10"/>
      <name val="Arial"/>
      <family val="2"/>
    </font>
    <font>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right/>
      <top/>
      <bottom style="thick">
        <color rgb="FFA2B8E1"/>
      </bottom>
      <diagonal/>
    </border>
  </borders>
  <cellStyleXfs count="9">
    <xf numFmtId="0" fontId="0" fillId="0" borderId="0"/>
    <xf numFmtId="0" fontId="1" fillId="0" borderId="0"/>
    <xf numFmtId="0" fontId="3" fillId="0" borderId="0"/>
    <xf numFmtId="0" fontId="3" fillId="0" borderId="0"/>
    <xf numFmtId="0" fontId="4" fillId="0" borderId="0" applyBorder="0"/>
    <xf numFmtId="0" fontId="7"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2" fillId="0" borderId="0"/>
  </cellStyleXfs>
  <cellXfs count="82">
    <xf numFmtId="0" fontId="0" fillId="0" borderId="0" xfId="0"/>
    <xf numFmtId="0" fontId="0" fillId="2" borderId="0" xfId="0" applyFont="1" applyFill="1" applyAlignment="1">
      <alignment horizontal="center"/>
    </xf>
    <xf numFmtId="0" fontId="2" fillId="2" borderId="0" xfId="1" applyFont="1" applyFill="1" applyAlignment="1">
      <alignment horizontal="center"/>
    </xf>
    <xf numFmtId="0" fontId="0" fillId="0" borderId="0" xfId="0"/>
    <xf numFmtId="0" fontId="4" fillId="0" borderId="0" xfId="4"/>
    <xf numFmtId="0" fontId="0" fillId="0" borderId="0" xfId="0" applyAlignment="1">
      <alignment horizontal="center"/>
    </xf>
    <xf numFmtId="0" fontId="4" fillId="3" borderId="0" xfId="4" applyFill="1"/>
    <xf numFmtId="0" fontId="6" fillId="3" borderId="1" xfId="4" applyFont="1" applyFill="1" applyBorder="1"/>
    <xf numFmtId="0" fontId="4" fillId="3" borderId="1" xfId="4" applyFill="1" applyBorder="1"/>
    <xf numFmtId="0" fontId="5" fillId="3" borderId="0" xfId="4" applyFont="1" applyFill="1"/>
    <xf numFmtId="0" fontId="9" fillId="2" borderId="0" xfId="0" applyFont="1" applyFill="1" applyAlignment="1">
      <alignment horizontal="left"/>
    </xf>
    <xf numFmtId="164" fontId="0" fillId="2" borderId="0" xfId="0" applyNumberFormat="1" applyFont="1" applyFill="1" applyAlignment="1">
      <alignment horizontal="center"/>
    </xf>
    <xf numFmtId="164" fontId="0" fillId="0" borderId="0" xfId="0" applyNumberFormat="1"/>
    <xf numFmtId="164" fontId="0" fillId="0" borderId="0" xfId="0" applyNumberFormat="1" applyAlignment="1">
      <alignment horizontal="center"/>
    </xf>
    <xf numFmtId="2" fontId="0" fillId="2" borderId="0" xfId="0" applyNumberFormat="1" applyFont="1" applyFill="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166" fontId="0" fillId="0" borderId="0" xfId="0" applyNumberFormat="1" applyAlignment="1">
      <alignment horizontal="center"/>
    </xf>
    <xf numFmtId="0" fontId="9" fillId="2" borderId="0" xfId="0" applyFont="1" applyFill="1" applyAlignment="1">
      <alignment horizontal="center"/>
    </xf>
    <xf numFmtId="0" fontId="9" fillId="0" borderId="0" xfId="0" applyFont="1"/>
    <xf numFmtId="0" fontId="9" fillId="0" borderId="0" xfId="0" applyFont="1" applyAlignment="1">
      <alignment horizontal="center"/>
    </xf>
    <xf numFmtId="164" fontId="9" fillId="0" borderId="0" xfId="0" applyNumberFormat="1" applyFont="1" applyAlignment="1">
      <alignment horizontal="center"/>
    </xf>
    <xf numFmtId="0" fontId="9" fillId="2" borderId="0" xfId="0" applyFont="1" applyFill="1" applyAlignment="1"/>
    <xf numFmtId="169" fontId="0" fillId="0" borderId="0" xfId="0" applyNumberFormat="1" applyAlignment="1">
      <alignment horizontal="center"/>
    </xf>
    <xf numFmtId="3" fontId="0" fillId="0" borderId="0" xfId="0" applyNumberFormat="1"/>
    <xf numFmtId="9" fontId="9" fillId="2" borderId="0" xfId="0" applyNumberFormat="1" applyFont="1" applyFill="1" applyAlignment="1">
      <alignment horizontal="center"/>
    </xf>
    <xf numFmtId="9" fontId="9" fillId="2" borderId="0" xfId="0" applyNumberFormat="1" applyFont="1" applyFill="1" applyAlignment="1">
      <alignment horizontal="center" wrapText="1"/>
    </xf>
    <xf numFmtId="168" fontId="8" fillId="0" borderId="0" xfId="3" applyNumberFormat="1" applyFont="1" applyAlignment="1">
      <alignment horizontal="center"/>
    </xf>
    <xf numFmtId="164" fontId="9" fillId="2" borderId="0" xfId="0" applyNumberFormat="1" applyFont="1" applyFill="1" applyAlignment="1">
      <alignment horizontal="center"/>
    </xf>
    <xf numFmtId="164" fontId="9" fillId="2" borderId="0" xfId="0" applyNumberFormat="1" applyFont="1" applyFill="1" applyAlignment="1">
      <alignment horizontal="center" wrapText="1"/>
    </xf>
    <xf numFmtId="9" fontId="9" fillId="2" borderId="0" xfId="0" applyNumberFormat="1" applyFont="1" applyFill="1" applyAlignment="1">
      <alignment horizontal="center"/>
    </xf>
    <xf numFmtId="14" fontId="4" fillId="3" borderId="0" xfId="4" applyNumberFormat="1" applyFont="1" applyFill="1" applyAlignment="1">
      <alignment horizontal="left" vertical="top"/>
    </xf>
    <xf numFmtId="0" fontId="4" fillId="3" borderId="0" xfId="4" applyFill="1" applyAlignment="1">
      <alignment wrapText="1"/>
    </xf>
    <xf numFmtId="0" fontId="4" fillId="3" borderId="0" xfId="4" applyNumberFormat="1" applyFill="1" applyAlignment="1">
      <alignment wrapText="1"/>
    </xf>
    <xf numFmtId="14" fontId="4" fillId="0" borderId="0" xfId="4" applyNumberFormat="1" applyFill="1" applyAlignment="1">
      <alignment horizontal="left" wrapText="1"/>
    </xf>
    <xf numFmtId="0" fontId="4" fillId="3" borderId="1" xfId="4" applyFill="1" applyBorder="1" applyAlignment="1">
      <alignment wrapText="1"/>
    </xf>
    <xf numFmtId="14" fontId="4" fillId="3" borderId="0" xfId="4" applyNumberFormat="1" applyFont="1" applyFill="1" applyAlignment="1">
      <alignment horizontal="left"/>
    </xf>
    <xf numFmtId="0" fontId="9" fillId="2" borderId="0" xfId="0" applyFont="1" applyFill="1" applyAlignment="1">
      <alignment horizontal="center"/>
    </xf>
    <xf numFmtId="0" fontId="9" fillId="2" borderId="0" xfId="0" applyFont="1" applyFill="1" applyAlignment="1">
      <alignment horizontal="left"/>
    </xf>
    <xf numFmtId="9" fontId="9" fillId="2" borderId="0" xfId="0" applyNumberFormat="1" applyFont="1" applyFill="1" applyAlignment="1">
      <alignment horizontal="center"/>
    </xf>
    <xf numFmtId="0" fontId="0" fillId="0" borderId="0" xfId="0" applyFill="1" applyAlignment="1">
      <alignment horizontal="center"/>
    </xf>
    <xf numFmtId="0" fontId="0" fillId="0" borderId="0" xfId="0" applyFont="1" applyFill="1" applyAlignment="1">
      <alignment horizontal="center"/>
    </xf>
    <xf numFmtId="164" fontId="0" fillId="0" borderId="0" xfId="0" applyNumberFormat="1" applyFont="1" applyFill="1" applyAlignment="1">
      <alignment horizontal="center"/>
    </xf>
    <xf numFmtId="165" fontId="0" fillId="0" borderId="0" xfId="0" applyNumberFormat="1" applyFont="1" applyAlignment="1">
      <alignment horizontal="center" vertical="center"/>
    </xf>
    <xf numFmtId="0" fontId="0" fillId="0" borderId="0" xfId="0" applyFont="1" applyAlignment="1">
      <alignment horizontal="center" vertical="center"/>
    </xf>
    <xf numFmtId="166" fontId="0" fillId="0" borderId="0" xfId="0" applyNumberFormat="1" applyFont="1" applyAlignment="1">
      <alignment horizontal="center" vertical="center"/>
    </xf>
    <xf numFmtId="164" fontId="0" fillId="0" borderId="0" xfId="0" applyNumberFormat="1" applyFont="1" applyAlignment="1">
      <alignment horizontal="center" vertical="center"/>
    </xf>
    <xf numFmtId="0" fontId="0" fillId="0" borderId="0" xfId="0" applyFont="1" applyFill="1" applyAlignment="1">
      <alignment horizontal="center" vertical="center"/>
    </xf>
    <xf numFmtId="164" fontId="0" fillId="0" borderId="0" xfId="0" applyNumberFormat="1" applyFont="1" applyFill="1" applyAlignment="1">
      <alignment horizontal="center" vertical="center"/>
    </xf>
    <xf numFmtId="166" fontId="13" fillId="0" borderId="0" xfId="8" applyNumberFormat="1" applyFont="1" applyFill="1" applyAlignment="1">
      <alignment horizontal="center" vertical="center"/>
    </xf>
    <xf numFmtId="165" fontId="13" fillId="0" borderId="0" xfId="8" applyNumberFormat="1" applyFont="1" applyAlignment="1">
      <alignment horizontal="center" vertical="center"/>
    </xf>
    <xf numFmtId="165" fontId="0" fillId="0" borderId="0" xfId="0" applyNumberFormat="1" applyFill="1" applyAlignment="1">
      <alignment horizontal="center"/>
    </xf>
    <xf numFmtId="0" fontId="0" fillId="0" borderId="0" xfId="0" applyFont="1"/>
    <xf numFmtId="164" fontId="13" fillId="0" borderId="0" xfId="2" applyNumberFormat="1" applyFont="1"/>
    <xf numFmtId="0" fontId="0" fillId="0" borderId="0" xfId="0" applyFont="1" applyFill="1"/>
    <xf numFmtId="164" fontId="0" fillId="0" borderId="0" xfId="0" applyNumberFormat="1" applyFont="1" applyFill="1"/>
    <xf numFmtId="164" fontId="13" fillId="0" borderId="0" xfId="2" applyNumberFormat="1" applyFont="1" applyFill="1"/>
    <xf numFmtId="2" fontId="0" fillId="0" borderId="0" xfId="0" applyNumberFormat="1"/>
    <xf numFmtId="43" fontId="0" fillId="0" borderId="0" xfId="6" applyFont="1"/>
    <xf numFmtId="170" fontId="13" fillId="0" borderId="0" xfId="6" applyNumberFormat="1" applyFont="1" applyFill="1"/>
    <xf numFmtId="165" fontId="0" fillId="0" borderId="0" xfId="0" applyNumberFormat="1" applyFont="1" applyFill="1" applyAlignment="1">
      <alignment horizontal="center" vertical="center"/>
    </xf>
    <xf numFmtId="167" fontId="0" fillId="0" borderId="0" xfId="0" applyNumberFormat="1" applyFont="1" applyFill="1" applyAlignment="1">
      <alignment horizontal="center" vertical="center"/>
    </xf>
    <xf numFmtId="164" fontId="13" fillId="0" borderId="0" xfId="8" applyNumberFormat="1" applyFont="1" applyFill="1" applyAlignment="1">
      <alignment horizontal="center" vertical="center"/>
    </xf>
    <xf numFmtId="2" fontId="0" fillId="0" borderId="0" xfId="0" applyNumberFormat="1" applyFont="1" applyFill="1" applyAlignment="1">
      <alignment horizontal="center" vertical="center"/>
    </xf>
    <xf numFmtId="166" fontId="0" fillId="0" borderId="0" xfId="0" applyNumberFormat="1" applyFont="1" applyFill="1" applyAlignment="1">
      <alignment horizontal="center" vertical="center"/>
    </xf>
    <xf numFmtId="2" fontId="0" fillId="0" borderId="0" xfId="0" applyNumberFormat="1" applyFill="1" applyAlignment="1">
      <alignment horizontal="center"/>
    </xf>
    <xf numFmtId="165" fontId="0" fillId="0" borderId="0" xfId="0" applyNumberFormat="1"/>
    <xf numFmtId="170" fontId="0" fillId="0" borderId="0" xfId="6" applyNumberFormat="1" applyFont="1" applyFill="1" applyAlignment="1">
      <alignment horizontal="right"/>
    </xf>
    <xf numFmtId="170" fontId="0" fillId="0" borderId="0" xfId="6" applyNumberFormat="1" applyFont="1" applyAlignment="1">
      <alignment horizontal="right"/>
    </xf>
    <xf numFmtId="164" fontId="13" fillId="0" borderId="0" xfId="2" applyNumberFormat="1" applyFont="1" applyAlignment="1">
      <alignment horizontal="center" vertical="center"/>
    </xf>
    <xf numFmtId="170" fontId="13" fillId="0" borderId="0" xfId="6" applyNumberFormat="1" applyFont="1"/>
    <xf numFmtId="164" fontId="13" fillId="0" borderId="0" xfId="7" applyNumberFormat="1" applyFont="1"/>
    <xf numFmtId="164" fontId="8" fillId="0" borderId="0" xfId="0" applyNumberFormat="1" applyFont="1" applyFill="1"/>
    <xf numFmtId="2" fontId="0" fillId="0" borderId="0" xfId="0" applyNumberFormat="1" applyFill="1" applyAlignment="1">
      <alignment horizontal="center" vertical="center"/>
    </xf>
    <xf numFmtId="0" fontId="9" fillId="2" borderId="0" xfId="0" applyFont="1" applyFill="1" applyAlignment="1">
      <alignment horizontal="center"/>
    </xf>
    <xf numFmtId="0" fontId="9" fillId="2" borderId="0" xfId="0" applyFont="1" applyFill="1" applyAlignment="1">
      <alignment horizontal="left"/>
    </xf>
    <xf numFmtId="9" fontId="9" fillId="2" borderId="0" xfId="0" applyNumberFormat="1" applyFont="1" applyFill="1" applyAlignment="1">
      <alignment horizontal="center"/>
    </xf>
    <xf numFmtId="169" fontId="0" fillId="0" borderId="0" xfId="0" applyNumberFormat="1"/>
    <xf numFmtId="0" fontId="4" fillId="0" borderId="0" xfId="4" applyNumberFormat="1" applyFill="1" applyAlignment="1">
      <alignment vertical="top" wrapText="1"/>
    </xf>
    <xf numFmtId="0" fontId="7" fillId="0" borderId="0" xfId="5"/>
    <xf numFmtId="0" fontId="4" fillId="0" borderId="0" xfId="4" applyFill="1"/>
  </cellXfs>
  <cellStyles count="9">
    <cellStyle name="Comma" xfId="6" builtinId="3"/>
    <cellStyle name="Hyperlink" xfId="5" builtinId="8"/>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8" xr:uid="{FF2A5D47-D1E8-40FB-BA7D-72FCA5DB071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2209086</xdr:colOff>
      <xdr:row>7</xdr:row>
      <xdr:rowOff>118774</xdr:rowOff>
    </xdr:to>
    <xdr:pic>
      <xdr:nvPicPr>
        <xdr:cNvPr id="7" name="Picture 6">
          <a:extLst>
            <a:ext uri="{FF2B5EF4-FFF2-40B4-BE49-F238E27FC236}">
              <a16:creationId xmlns:a16="http://schemas.microsoft.com/office/drawing/2014/main" id="{3CD2E980-C191-42BB-8DF9-8F1259A7F0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99961" cy="14579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ilsrep@esri.ie" TargetMode="External"/><Relationship Id="rId1" Type="http://schemas.openxmlformats.org/officeDocument/2006/relationships/hyperlink" Target="https://doi.org/10.26504/jr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7"/>
  <sheetViews>
    <sheetView tabSelected="1" workbookViewId="0">
      <selection activeCell="A16" sqref="A16"/>
    </sheetView>
  </sheetViews>
  <sheetFormatPr defaultColWidth="9.140625" defaultRowHeight="15"/>
  <cols>
    <col min="1" max="1" width="47.85546875" style="4" customWidth="1"/>
    <col min="2" max="2" width="100.7109375" style="4" customWidth="1"/>
    <col min="3" max="16384" width="9.140625" style="4"/>
  </cols>
  <sheetData>
    <row r="1" spans="1:2">
      <c r="A1" s="6"/>
      <c r="B1" s="6"/>
    </row>
    <row r="2" spans="1:2">
      <c r="A2" s="6"/>
      <c r="B2" s="6"/>
    </row>
    <row r="3" spans="1:2">
      <c r="A3" s="6"/>
      <c r="B3" s="6"/>
    </row>
    <row r="4" spans="1:2">
      <c r="A4" s="6"/>
      <c r="B4" s="6"/>
    </row>
    <row r="5" spans="1:2">
      <c r="A5" s="6"/>
      <c r="B5" s="6"/>
    </row>
    <row r="6" spans="1:2">
      <c r="A6" s="6"/>
      <c r="B6" s="6"/>
    </row>
    <row r="7" spans="1:2">
      <c r="A7" s="6"/>
      <c r="B7" s="6"/>
    </row>
    <row r="8" spans="1:2">
      <c r="A8" s="6"/>
      <c r="B8" s="6"/>
    </row>
    <row r="9" spans="1:2" ht="18" thickBot="1">
      <c r="A9" s="7" t="s">
        <v>13</v>
      </c>
      <c r="B9" s="8"/>
    </row>
    <row r="10" spans="1:2" ht="15.75" thickTop="1">
      <c r="A10" s="9" t="s">
        <v>8</v>
      </c>
      <c r="B10" s="33" t="s">
        <v>146</v>
      </c>
    </row>
    <row r="11" spans="1:2">
      <c r="A11" s="9" t="s">
        <v>9</v>
      </c>
      <c r="B11" s="35">
        <v>44862</v>
      </c>
    </row>
    <row r="12" spans="1:2">
      <c r="A12" s="9" t="s">
        <v>20</v>
      </c>
      <c r="B12" s="34" t="s">
        <v>159</v>
      </c>
    </row>
    <row r="13" spans="1:2" ht="45">
      <c r="A13" s="9"/>
      <c r="B13" s="34" t="s">
        <v>152</v>
      </c>
    </row>
    <row r="14" spans="1:2" ht="30">
      <c r="A14" s="9"/>
      <c r="B14" s="79" t="s">
        <v>171</v>
      </c>
    </row>
    <row r="15" spans="1:2">
      <c r="A15" s="9"/>
      <c r="B15" s="6"/>
    </row>
    <row r="16" spans="1:2">
      <c r="A16" s="9" t="s">
        <v>7</v>
      </c>
      <c r="B16" s="80" t="s">
        <v>175</v>
      </c>
    </row>
    <row r="17" spans="1:2">
      <c r="A17" s="6"/>
      <c r="B17" s="33"/>
    </row>
    <row r="18" spans="1:2" ht="18" thickBot="1">
      <c r="A18" s="7" t="s">
        <v>21</v>
      </c>
      <c r="B18" s="36"/>
    </row>
    <row r="19" spans="1:2" ht="15.75" thickTop="1">
      <c r="A19" s="9" t="s">
        <v>176</v>
      </c>
      <c r="B19" s="80" t="s">
        <v>177</v>
      </c>
    </row>
    <row r="20" spans="1:2">
      <c r="A20" s="81"/>
      <c r="B20" s="6"/>
    </row>
    <row r="21" spans="1:2">
      <c r="A21" s="6"/>
      <c r="B21" s="6"/>
    </row>
    <row r="22" spans="1:2" ht="18" thickBot="1">
      <c r="A22" s="7" t="s">
        <v>10</v>
      </c>
      <c r="B22" s="8"/>
    </row>
    <row r="23" spans="1:2" ht="15.75" thickTop="1">
      <c r="A23" s="9" t="s">
        <v>11</v>
      </c>
      <c r="B23" s="6" t="s">
        <v>178</v>
      </c>
    </row>
    <row r="24" spans="1:2">
      <c r="A24" s="9" t="s">
        <v>12</v>
      </c>
      <c r="B24" s="6" t="s">
        <v>179</v>
      </c>
    </row>
    <row r="25" spans="1:2">
      <c r="A25" s="9" t="s">
        <v>18</v>
      </c>
      <c r="B25" s="6" t="s">
        <v>29</v>
      </c>
    </row>
    <row r="26" spans="1:2">
      <c r="A26" s="9" t="s">
        <v>19</v>
      </c>
      <c r="B26" s="6" t="s">
        <v>149</v>
      </c>
    </row>
    <row r="27" spans="1:2">
      <c r="A27" s="9" t="s">
        <v>30</v>
      </c>
      <c r="B27" s="6" t="s">
        <v>162</v>
      </c>
    </row>
    <row r="28" spans="1:2">
      <c r="A28" s="9" t="s">
        <v>31</v>
      </c>
      <c r="B28" s="6" t="s">
        <v>163</v>
      </c>
    </row>
    <row r="29" spans="1:2">
      <c r="A29" s="9" t="s">
        <v>164</v>
      </c>
      <c r="B29" s="6" t="s">
        <v>180</v>
      </c>
    </row>
    <row r="30" spans="1:2">
      <c r="A30" s="9" t="s">
        <v>165</v>
      </c>
      <c r="B30" s="6" t="s">
        <v>172</v>
      </c>
    </row>
    <row r="31" spans="1:2">
      <c r="A31" s="9" t="s">
        <v>166</v>
      </c>
      <c r="B31" s="6" t="s">
        <v>130</v>
      </c>
    </row>
    <row r="32" spans="1:2">
      <c r="A32" s="6"/>
      <c r="B32" s="6"/>
    </row>
    <row r="33" spans="1:2" ht="18" thickBot="1">
      <c r="A33" s="7" t="s">
        <v>129</v>
      </c>
      <c r="B33" s="8"/>
    </row>
    <row r="34" spans="1:2" ht="15.75" thickTop="1">
      <c r="A34" s="9" t="s">
        <v>14</v>
      </c>
      <c r="B34" s="6" t="s">
        <v>143</v>
      </c>
    </row>
    <row r="35" spans="1:2">
      <c r="A35" s="9" t="s">
        <v>2</v>
      </c>
      <c r="B35" s="6" t="s">
        <v>144</v>
      </c>
    </row>
    <row r="36" spans="1:2">
      <c r="A36" s="9" t="s">
        <v>3</v>
      </c>
      <c r="B36" s="6" t="s">
        <v>147</v>
      </c>
    </row>
    <row r="37" spans="1:2">
      <c r="A37" s="6"/>
      <c r="B37" s="6"/>
    </row>
    <row r="38" spans="1:2" ht="18" thickBot="1">
      <c r="A38" s="7" t="s">
        <v>150</v>
      </c>
      <c r="B38" s="8"/>
    </row>
    <row r="39" spans="1:2" ht="15.75" thickTop="1">
      <c r="A39" s="32">
        <v>44328</v>
      </c>
      <c r="B39" s="6" t="s">
        <v>151</v>
      </c>
    </row>
    <row r="40" spans="1:2">
      <c r="A40" s="37">
        <v>44333</v>
      </c>
      <c r="B40" s="6" t="s">
        <v>160</v>
      </c>
    </row>
    <row r="41" spans="1:2">
      <c r="A41" s="37">
        <v>44335</v>
      </c>
      <c r="B41" s="6" t="s">
        <v>161</v>
      </c>
    </row>
    <row r="42" spans="1:2" ht="30">
      <c r="A42" s="37">
        <v>44862</v>
      </c>
      <c r="B42" s="33" t="s">
        <v>181</v>
      </c>
    </row>
    <row r="43" spans="1:2">
      <c r="A43" s="37"/>
      <c r="B43" s="6"/>
    </row>
    <row r="44" spans="1:2">
      <c r="A44" s="37"/>
      <c r="B44" s="6"/>
    </row>
    <row r="45" spans="1:2">
      <c r="A45" s="37"/>
      <c r="B45" s="6"/>
    </row>
    <row r="46" spans="1:2">
      <c r="A46" s="37"/>
      <c r="B46" s="6"/>
    </row>
    <row r="47" spans="1:2">
      <c r="A47" s="37"/>
      <c r="B47" s="6"/>
    </row>
  </sheetData>
  <phoneticPr fontId="10" type="noConversion"/>
  <hyperlinks>
    <hyperlink ref="B16" r:id="rId1" xr:uid="{62241B1A-C920-4B71-BD74-4F5051F44BE0}"/>
    <hyperlink ref="B19" r:id="rId2" xr:uid="{1E22F2D9-5590-4553-8D1C-26EDFAEAD470}"/>
  </hyperlinks>
  <pageMargins left="0.75" right="0.75" top="0.75" bottom="0.5" header="0.5" footer="0.75"/>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1"/>
  <sheetViews>
    <sheetView zoomScale="85" zoomScaleNormal="85" workbookViewId="0">
      <selection activeCell="L16" sqref="L16"/>
    </sheetView>
  </sheetViews>
  <sheetFormatPr defaultColWidth="9.140625" defaultRowHeight="15"/>
  <cols>
    <col min="1" max="2" width="9.140625" style="3"/>
    <col min="3" max="3" width="11.5703125" style="5" customWidth="1"/>
    <col min="4" max="8" width="9.140625" style="3"/>
    <col min="9" max="9" width="13.5703125" style="3" bestFit="1" customWidth="1"/>
    <col min="10" max="15" width="14.140625" style="12" customWidth="1"/>
    <col min="16" max="16384" width="9.140625" style="3"/>
  </cols>
  <sheetData>
    <row r="1" spans="1:30">
      <c r="A1" s="10" t="s">
        <v>169</v>
      </c>
      <c r="B1" s="1"/>
      <c r="C1" s="1"/>
      <c r="D1" s="26"/>
      <c r="E1" s="26"/>
      <c r="F1" s="26"/>
      <c r="G1" s="26"/>
      <c r="H1" s="26"/>
      <c r="I1" s="26"/>
      <c r="J1" s="29"/>
      <c r="K1" s="29"/>
      <c r="L1" s="29"/>
      <c r="M1" s="29"/>
      <c r="N1" s="29"/>
      <c r="O1" s="29"/>
      <c r="P1" s="29"/>
    </row>
    <row r="2" spans="1:30" s="20" customFormat="1">
      <c r="A2" s="19"/>
      <c r="B2" s="19"/>
      <c r="C2" s="19" t="s">
        <v>139</v>
      </c>
      <c r="D2" s="26"/>
      <c r="E2" s="77" t="s">
        <v>140</v>
      </c>
      <c r="F2" s="77"/>
      <c r="G2" s="77"/>
      <c r="H2" s="26"/>
      <c r="I2" s="77" t="s">
        <v>142</v>
      </c>
      <c r="J2" s="77"/>
      <c r="K2" s="77"/>
      <c r="L2" s="77"/>
      <c r="M2" s="77"/>
      <c r="N2" s="77"/>
      <c r="O2" s="77"/>
      <c r="P2" s="77"/>
    </row>
    <row r="3" spans="1:30" s="20" customFormat="1" ht="34.5" customHeight="1">
      <c r="A3" s="19" t="s">
        <v>0</v>
      </c>
      <c r="B3" s="19" t="s">
        <v>1</v>
      </c>
      <c r="C3" s="26" t="s">
        <v>141</v>
      </c>
      <c r="D3" s="26"/>
      <c r="E3" s="26" t="s">
        <v>4</v>
      </c>
      <c r="F3" s="26" t="s">
        <v>5</v>
      </c>
      <c r="G3" s="26" t="s">
        <v>6</v>
      </c>
      <c r="H3" s="26"/>
      <c r="I3" s="26" t="s">
        <v>138</v>
      </c>
      <c r="J3" s="30" t="s">
        <v>132</v>
      </c>
      <c r="K3" s="30" t="s">
        <v>133</v>
      </c>
      <c r="L3" s="30" t="s">
        <v>134</v>
      </c>
      <c r="M3" s="30" t="s">
        <v>135</v>
      </c>
      <c r="N3" s="30" t="s">
        <v>136</v>
      </c>
      <c r="O3" s="30" t="s">
        <v>137</v>
      </c>
      <c r="P3" s="27" t="s">
        <v>153</v>
      </c>
    </row>
    <row r="4" spans="1:30">
      <c r="A4" s="1" t="s">
        <v>14</v>
      </c>
      <c r="B4" s="1">
        <v>1987</v>
      </c>
      <c r="C4" s="17"/>
    </row>
    <row r="5" spans="1:30">
      <c r="A5" s="1"/>
      <c r="B5" s="1"/>
      <c r="C5" s="17"/>
    </row>
    <row r="6" spans="1:30">
      <c r="A6" s="1" t="s">
        <v>2</v>
      </c>
      <c r="B6" s="1">
        <v>1994</v>
      </c>
      <c r="C6" s="13">
        <v>0.2458919882774353</v>
      </c>
      <c r="E6" s="12">
        <v>0.31408518552780151</v>
      </c>
      <c r="F6" s="12">
        <v>0.21864913403987885</v>
      </c>
      <c r="G6" s="12">
        <v>0.19797661900520325</v>
      </c>
      <c r="H6" s="12"/>
      <c r="I6" s="25">
        <v>869279.50851328671</v>
      </c>
      <c r="J6" s="12">
        <v>7.5800000000000006E-2</v>
      </c>
      <c r="K6" s="12">
        <v>1.83E-2</v>
      </c>
      <c r="L6" s="12">
        <v>3.27E-2</v>
      </c>
      <c r="M6" s="12">
        <v>0.36399999999999999</v>
      </c>
      <c r="N6" s="12">
        <v>0.45329999999999998</v>
      </c>
      <c r="O6" s="12">
        <v>5.5899999999999998E-2</v>
      </c>
      <c r="P6" s="12">
        <v>1</v>
      </c>
      <c r="R6" s="15"/>
      <c r="S6" s="15"/>
      <c r="T6" s="15"/>
      <c r="U6" s="15"/>
      <c r="V6" s="15"/>
      <c r="W6" s="15"/>
      <c r="Y6" s="12"/>
      <c r="Z6" s="12"/>
      <c r="AA6" s="12"/>
      <c r="AB6" s="12"/>
      <c r="AC6" s="12"/>
      <c r="AD6" s="12"/>
    </row>
    <row r="7" spans="1:30">
      <c r="A7" s="1" t="s">
        <v>2</v>
      </c>
      <c r="B7" s="1">
        <v>1995</v>
      </c>
      <c r="C7" s="13">
        <v>0.20286338031291962</v>
      </c>
      <c r="E7" s="12">
        <v>0.24594998359680176</v>
      </c>
      <c r="F7" s="12">
        <v>0.18212646245956421</v>
      </c>
      <c r="G7" s="12">
        <v>0.1924324631690979</v>
      </c>
      <c r="H7" s="12"/>
      <c r="I7" s="25">
        <v>721124.23960467428</v>
      </c>
      <c r="J7" s="12">
        <v>9.5600000000000004E-2</v>
      </c>
      <c r="K7" s="12">
        <v>2.1499999999999998E-2</v>
      </c>
      <c r="L7" s="12">
        <v>3.8100000000000002E-2</v>
      </c>
      <c r="M7" s="12">
        <v>0.3276</v>
      </c>
      <c r="N7" s="12">
        <v>0.44770000000000004</v>
      </c>
      <c r="O7" s="12">
        <v>6.9400000000000003E-2</v>
      </c>
      <c r="P7" s="12">
        <v>1</v>
      </c>
      <c r="R7" s="15"/>
      <c r="S7" s="15"/>
      <c r="T7" s="15"/>
      <c r="U7" s="15"/>
      <c r="V7" s="15"/>
      <c r="W7" s="15"/>
      <c r="Y7" s="12"/>
      <c r="Z7" s="12"/>
      <c r="AA7" s="12"/>
      <c r="AB7" s="12"/>
      <c r="AC7" s="12"/>
      <c r="AD7" s="12"/>
    </row>
    <row r="8" spans="1:30">
      <c r="A8" s="1" t="s">
        <v>2</v>
      </c>
      <c r="B8" s="1">
        <v>1996</v>
      </c>
      <c r="C8" s="13">
        <v>0.18899266421794891</v>
      </c>
      <c r="E8" s="12">
        <v>0.24017316102981567</v>
      </c>
      <c r="F8" s="12">
        <v>0.17296452820301056</v>
      </c>
      <c r="G8" s="12">
        <v>0.13521561026573181</v>
      </c>
      <c r="H8" s="12"/>
      <c r="I8" s="25">
        <v>674131.35247816145</v>
      </c>
      <c r="J8" s="12">
        <v>9.4899999999999998E-2</v>
      </c>
      <c r="K8" s="12">
        <v>3.1800000000000002E-2</v>
      </c>
      <c r="L8" s="12">
        <v>2.4300000000000002E-2</v>
      </c>
      <c r="M8" s="12">
        <v>0.35369999999999996</v>
      </c>
      <c r="N8" s="12">
        <v>0.44369999999999998</v>
      </c>
      <c r="O8" s="12">
        <v>5.1500000000000004E-2</v>
      </c>
      <c r="P8" s="12">
        <v>1</v>
      </c>
      <c r="R8" s="15"/>
      <c r="S8" s="15"/>
      <c r="T8" s="15"/>
      <c r="U8" s="15"/>
      <c r="V8" s="15"/>
      <c r="W8" s="15"/>
      <c r="Y8" s="12"/>
      <c r="Z8" s="12"/>
      <c r="AA8" s="12"/>
      <c r="AB8" s="12"/>
      <c r="AC8" s="12"/>
      <c r="AD8" s="12"/>
    </row>
    <row r="9" spans="1:30">
      <c r="A9" s="1" t="s">
        <v>2</v>
      </c>
      <c r="B9" s="1">
        <v>1997</v>
      </c>
      <c r="C9" s="13">
        <v>0.16164736449718475</v>
      </c>
      <c r="E9" s="12">
        <v>0.1983778178691864</v>
      </c>
      <c r="F9" s="12">
        <v>0.15100271999835968</v>
      </c>
      <c r="G9" s="12">
        <v>0.12278416752815247</v>
      </c>
      <c r="H9" s="12"/>
      <c r="I9" s="25">
        <v>582731.75776383653</v>
      </c>
      <c r="J9" s="12">
        <v>9.69E-2</v>
      </c>
      <c r="K9" s="12">
        <v>2.0299999999999999E-2</v>
      </c>
      <c r="L9" s="12">
        <v>3.6000000000000004E-2</v>
      </c>
      <c r="M9" s="12">
        <v>0.308</v>
      </c>
      <c r="N9" s="12">
        <v>0.49209999999999998</v>
      </c>
      <c r="O9" s="12">
        <v>4.6500000000000007E-2</v>
      </c>
      <c r="P9" s="12">
        <v>1</v>
      </c>
      <c r="R9" s="15"/>
      <c r="S9" s="15"/>
      <c r="T9" s="15"/>
      <c r="U9" s="15"/>
      <c r="V9" s="15"/>
      <c r="W9" s="15"/>
      <c r="Y9" s="12"/>
      <c r="Z9" s="12"/>
      <c r="AA9" s="12"/>
      <c r="AB9" s="12"/>
      <c r="AC9" s="12"/>
      <c r="AD9" s="12"/>
    </row>
    <row r="10" spans="1:30">
      <c r="A10" s="1" t="s">
        <v>2</v>
      </c>
      <c r="B10" s="1">
        <v>1998</v>
      </c>
      <c r="C10" s="13">
        <v>0.12019594758749008</v>
      </c>
      <c r="E10" s="12">
        <v>0.15010124444961548</v>
      </c>
      <c r="F10" s="12">
        <v>0.10566173493862152</v>
      </c>
      <c r="G10" s="12">
        <v>0.12118929624557495</v>
      </c>
      <c r="H10" s="12"/>
      <c r="I10" s="25">
        <v>448739.52067414857</v>
      </c>
      <c r="J10" s="12">
        <v>0.11840000000000001</v>
      </c>
      <c r="K10" s="12">
        <v>2.18E-2</v>
      </c>
      <c r="L10" s="12">
        <v>5.2300000000000006E-2</v>
      </c>
      <c r="M10" s="12">
        <v>0.24170000000000003</v>
      </c>
      <c r="N10" s="12">
        <v>0.49880000000000002</v>
      </c>
      <c r="O10" s="12">
        <v>6.6900000000000001E-2</v>
      </c>
      <c r="P10" s="12">
        <v>1</v>
      </c>
      <c r="R10" s="15"/>
      <c r="S10" s="15"/>
      <c r="T10" s="15"/>
      <c r="U10" s="15"/>
      <c r="V10" s="15"/>
      <c r="W10" s="15"/>
      <c r="Y10" s="12"/>
      <c r="Z10" s="12"/>
      <c r="AA10" s="12"/>
      <c r="AB10" s="12"/>
      <c r="AC10" s="12"/>
      <c r="AD10" s="12"/>
    </row>
    <row r="11" spans="1:30">
      <c r="A11" s="1" t="s">
        <v>2</v>
      </c>
      <c r="B11" s="1">
        <v>1999</v>
      </c>
      <c r="C11" s="13">
        <v>0.11916187405586243</v>
      </c>
      <c r="E11" s="12">
        <v>0.16104653477668762</v>
      </c>
      <c r="F11" s="12">
        <v>0.10555307567119598</v>
      </c>
      <c r="G11" s="12">
        <v>9.0000420808792114E-2</v>
      </c>
      <c r="H11" s="12"/>
      <c r="I11" s="25">
        <v>450150.54274651408</v>
      </c>
      <c r="J11" s="12">
        <v>7.7600000000000002E-2</v>
      </c>
      <c r="K11" s="12">
        <v>3.4500000000000003E-2</v>
      </c>
      <c r="L11" s="12">
        <v>3.7599999999999995E-2</v>
      </c>
      <c r="M11" s="12">
        <v>0.32700000000000001</v>
      </c>
      <c r="N11" s="12">
        <v>0.47520000000000001</v>
      </c>
      <c r="O11" s="12">
        <v>4.8099999999999997E-2</v>
      </c>
      <c r="P11" s="12">
        <v>1</v>
      </c>
      <c r="R11" s="15"/>
      <c r="S11" s="15"/>
      <c r="T11" s="15"/>
      <c r="U11" s="15"/>
      <c r="V11" s="15"/>
      <c r="W11" s="15"/>
      <c r="Y11" s="12"/>
      <c r="Z11" s="12"/>
      <c r="AA11" s="12"/>
      <c r="AB11" s="12"/>
      <c r="AC11" s="12"/>
      <c r="AD11" s="12"/>
    </row>
    <row r="12" spans="1:30">
      <c r="A12" s="1"/>
      <c r="B12" s="1"/>
      <c r="C12" s="17"/>
      <c r="I12" s="59"/>
      <c r="P12" s="12"/>
      <c r="Y12" s="12"/>
      <c r="Z12" s="12"/>
      <c r="AA12" s="12"/>
      <c r="AB12" s="12"/>
      <c r="AC12" s="12"/>
      <c r="AD12" s="12"/>
    </row>
    <row r="13" spans="1:30">
      <c r="A13" s="1" t="s">
        <v>3</v>
      </c>
      <c r="B13" s="2">
        <v>2003</v>
      </c>
      <c r="C13" s="43">
        <v>0.153</v>
      </c>
      <c r="D13" s="55"/>
      <c r="E13" s="56">
        <v>0.191</v>
      </c>
      <c r="F13" s="56">
        <v>0.14099999999999999</v>
      </c>
      <c r="G13" s="56">
        <v>0.129</v>
      </c>
      <c r="H13" s="56"/>
      <c r="I13" s="60">
        <v>614000</v>
      </c>
      <c r="J13" s="57">
        <v>0.157</v>
      </c>
      <c r="K13" s="57">
        <v>4.7E-2</v>
      </c>
      <c r="L13" s="54">
        <v>0.04</v>
      </c>
      <c r="M13" s="54">
        <v>0.248</v>
      </c>
      <c r="N13" s="54">
        <v>0.45200000000000001</v>
      </c>
      <c r="O13" s="57">
        <v>5.5E-2</v>
      </c>
      <c r="P13" s="73">
        <v>1</v>
      </c>
      <c r="R13" s="28"/>
      <c r="S13" s="28"/>
      <c r="T13" s="28"/>
      <c r="U13" s="28"/>
      <c r="V13" s="28"/>
      <c r="W13" s="28"/>
      <c r="Y13" s="12"/>
      <c r="Z13" s="12"/>
      <c r="AA13" s="12"/>
      <c r="AB13" s="12"/>
      <c r="AC13" s="12"/>
      <c r="AD13" s="12"/>
    </row>
    <row r="14" spans="1:30">
      <c r="A14" s="1" t="s">
        <v>3</v>
      </c>
      <c r="B14" s="2">
        <v>2004</v>
      </c>
      <c r="C14" s="43">
        <v>0.14099999999999999</v>
      </c>
      <c r="D14" s="55"/>
      <c r="E14" s="56">
        <v>0.18099999999999999</v>
      </c>
      <c r="F14" s="56">
        <v>0.13200000000000001</v>
      </c>
      <c r="G14" s="56">
        <v>0.1</v>
      </c>
      <c r="H14" s="56"/>
      <c r="I14" s="60">
        <v>572000</v>
      </c>
      <c r="J14" s="57">
        <v>0.16800000000000001</v>
      </c>
      <c r="K14" s="57">
        <v>5.5E-2</v>
      </c>
      <c r="L14" s="54">
        <v>4.2000000000000003E-2</v>
      </c>
      <c r="M14" s="54">
        <v>0.252</v>
      </c>
      <c r="N14" s="54">
        <v>0.443</v>
      </c>
      <c r="O14" s="57">
        <v>0.04</v>
      </c>
      <c r="P14" s="73">
        <v>1</v>
      </c>
      <c r="R14" s="28"/>
      <c r="S14" s="28"/>
      <c r="T14" s="28"/>
      <c r="U14" s="28"/>
      <c r="V14" s="28"/>
      <c r="W14" s="28"/>
      <c r="Y14" s="12"/>
      <c r="Z14" s="12"/>
      <c r="AA14" s="12"/>
      <c r="AB14" s="12"/>
      <c r="AC14" s="12"/>
      <c r="AD14" s="12"/>
    </row>
    <row r="15" spans="1:30">
      <c r="A15" s="1" t="s">
        <v>3</v>
      </c>
      <c r="B15" s="2">
        <v>2005</v>
      </c>
      <c r="C15" s="43">
        <v>0.14799999999999999</v>
      </c>
      <c r="D15" s="55"/>
      <c r="E15" s="56">
        <v>0.20899999999999999</v>
      </c>
      <c r="F15" s="56">
        <v>0.13</v>
      </c>
      <c r="G15" s="56">
        <v>0.113</v>
      </c>
      <c r="H15" s="56"/>
      <c r="I15" s="60">
        <v>615000</v>
      </c>
      <c r="J15" s="57">
        <v>0.14399999999999999</v>
      </c>
      <c r="K15" s="57">
        <v>6.7000000000000004E-2</v>
      </c>
      <c r="L15" s="54">
        <v>4.2999999999999997E-2</v>
      </c>
      <c r="M15" s="54">
        <v>0.28499999999999998</v>
      </c>
      <c r="N15" s="54">
        <v>0.41499999999999998</v>
      </c>
      <c r="O15" s="57">
        <v>4.4999999999999998E-2</v>
      </c>
      <c r="P15" s="73">
        <v>1</v>
      </c>
      <c r="R15" s="28"/>
      <c r="S15" s="28"/>
      <c r="T15" s="28"/>
      <c r="U15" s="28"/>
      <c r="V15" s="28"/>
      <c r="W15" s="28"/>
      <c r="Y15" s="12"/>
      <c r="Z15" s="12"/>
      <c r="AA15" s="12"/>
      <c r="AB15" s="12"/>
      <c r="AC15" s="12"/>
      <c r="AD15" s="12"/>
    </row>
    <row r="16" spans="1:30">
      <c r="A16" s="1" t="s">
        <v>3</v>
      </c>
      <c r="B16" s="2">
        <v>2006</v>
      </c>
      <c r="C16" s="43">
        <v>0.14000000000000001</v>
      </c>
      <c r="D16" s="55"/>
      <c r="E16" s="56">
        <v>0.19700000000000001</v>
      </c>
      <c r="F16" s="56">
        <v>0.124</v>
      </c>
      <c r="G16" s="56">
        <v>0.1</v>
      </c>
      <c r="H16" s="56"/>
      <c r="I16" s="60">
        <v>596000</v>
      </c>
      <c r="J16" s="57">
        <v>0.154</v>
      </c>
      <c r="K16" s="57">
        <v>6.9000000000000006E-2</v>
      </c>
      <c r="L16" s="54">
        <v>3.9E-2</v>
      </c>
      <c r="M16" s="54">
        <v>0.26900000000000002</v>
      </c>
      <c r="N16" s="54">
        <v>0.42599999999999999</v>
      </c>
      <c r="O16" s="57">
        <v>4.3999999999999997E-2</v>
      </c>
      <c r="P16" s="73">
        <v>1</v>
      </c>
      <c r="R16" s="28"/>
      <c r="S16" s="28"/>
      <c r="T16" s="28"/>
      <c r="U16" s="28"/>
      <c r="V16" s="28"/>
      <c r="W16" s="28"/>
      <c r="Y16" s="12"/>
      <c r="Z16" s="12"/>
      <c r="AA16" s="12"/>
      <c r="AB16" s="12"/>
      <c r="AC16" s="12"/>
      <c r="AD16" s="12"/>
    </row>
    <row r="17" spans="1:30">
      <c r="A17" s="1" t="s">
        <v>3</v>
      </c>
      <c r="B17" s="2">
        <v>2007</v>
      </c>
      <c r="C17" s="43">
        <v>0.11799999999999999</v>
      </c>
      <c r="D17" s="55"/>
      <c r="E17" s="56">
        <v>0.16300000000000001</v>
      </c>
      <c r="F17" s="56">
        <v>0.105</v>
      </c>
      <c r="G17" s="56">
        <v>8.1000000000000003E-2</v>
      </c>
      <c r="H17" s="56"/>
      <c r="I17" s="60">
        <v>512000</v>
      </c>
      <c r="J17" s="57">
        <v>0.17499999999999999</v>
      </c>
      <c r="K17" s="57">
        <v>0.06</v>
      </c>
      <c r="L17" s="54">
        <v>0.03</v>
      </c>
      <c r="M17" s="54">
        <v>0.30199999999999999</v>
      </c>
      <c r="N17" s="54">
        <v>0.38600000000000001</v>
      </c>
      <c r="O17" s="57">
        <v>4.7E-2</v>
      </c>
      <c r="P17" s="73">
        <v>1</v>
      </c>
      <c r="R17" s="28"/>
      <c r="S17" s="28"/>
      <c r="T17" s="28"/>
      <c r="U17" s="28"/>
      <c r="V17" s="28"/>
      <c r="W17" s="28"/>
      <c r="Y17" s="12"/>
      <c r="Z17" s="12"/>
      <c r="AA17" s="12"/>
      <c r="AB17" s="12"/>
      <c r="AC17" s="12"/>
      <c r="AD17" s="12"/>
    </row>
    <row r="18" spans="1:30">
      <c r="A18" s="1" t="s">
        <v>3</v>
      </c>
      <c r="B18" s="2">
        <v>2008</v>
      </c>
      <c r="C18" s="43">
        <v>0.13800000000000001</v>
      </c>
      <c r="D18" s="55"/>
      <c r="E18" s="56">
        <v>0.184</v>
      </c>
      <c r="F18" s="56">
        <v>0.128</v>
      </c>
      <c r="G18" s="56">
        <v>9.0999999999999998E-2</v>
      </c>
      <c r="H18" s="56"/>
      <c r="I18" s="60">
        <v>612000</v>
      </c>
      <c r="J18" s="57">
        <v>0.13900000000000001</v>
      </c>
      <c r="K18" s="57">
        <v>5.5E-2</v>
      </c>
      <c r="L18" s="54">
        <v>3.1E-2</v>
      </c>
      <c r="M18" s="54">
        <v>0.28699999999999998</v>
      </c>
      <c r="N18" s="54">
        <v>0.44400000000000001</v>
      </c>
      <c r="O18" s="57">
        <v>4.3999999999999997E-2</v>
      </c>
      <c r="P18" s="73">
        <v>1</v>
      </c>
      <c r="R18" s="28"/>
      <c r="S18" s="28"/>
      <c r="T18" s="28"/>
      <c r="U18" s="28"/>
      <c r="V18" s="28"/>
      <c r="W18" s="28"/>
      <c r="Y18" s="12"/>
      <c r="Z18" s="12"/>
      <c r="AA18" s="12"/>
      <c r="AB18" s="12"/>
      <c r="AC18" s="12"/>
      <c r="AD18" s="12"/>
    </row>
    <row r="19" spans="1:30">
      <c r="A19" s="1" t="s">
        <v>3</v>
      </c>
      <c r="B19" s="2">
        <v>2009</v>
      </c>
      <c r="C19" s="43">
        <v>0.17100000000000001</v>
      </c>
      <c r="D19" s="55"/>
      <c r="E19" s="56">
        <v>0.23400000000000001</v>
      </c>
      <c r="F19" s="56">
        <v>0.159</v>
      </c>
      <c r="G19" s="56">
        <v>9.7000000000000003E-2</v>
      </c>
      <c r="H19" s="56"/>
      <c r="I19" s="60">
        <v>762000</v>
      </c>
      <c r="J19" s="57">
        <v>0.153</v>
      </c>
      <c r="K19" s="57">
        <v>6.9000000000000006E-2</v>
      </c>
      <c r="L19" s="54">
        <v>3.4000000000000002E-2</v>
      </c>
      <c r="M19" s="54">
        <v>0.34499999999999997</v>
      </c>
      <c r="N19" s="54">
        <v>0.36599999999999999</v>
      </c>
      <c r="O19" s="57">
        <v>3.2000000000000001E-2</v>
      </c>
      <c r="P19" s="73">
        <v>1</v>
      </c>
      <c r="R19" s="28"/>
      <c r="S19" s="28"/>
      <c r="T19" s="28"/>
      <c r="U19" s="28"/>
      <c r="V19" s="28"/>
      <c r="W19" s="28"/>
      <c r="Y19" s="12"/>
      <c r="Z19" s="12"/>
      <c r="AA19" s="12"/>
      <c r="AB19" s="12"/>
      <c r="AC19" s="12"/>
      <c r="AD19" s="12"/>
    </row>
    <row r="20" spans="1:30">
      <c r="A20" s="1" t="s">
        <v>3</v>
      </c>
      <c r="B20" s="2">
        <v>2010</v>
      </c>
      <c r="C20" s="43">
        <v>0.22600000000000001</v>
      </c>
      <c r="D20" s="55"/>
      <c r="E20" s="56">
        <v>0.30499999999999999</v>
      </c>
      <c r="F20" s="56">
        <v>0.217</v>
      </c>
      <c r="G20" s="56">
        <v>0.10100000000000001</v>
      </c>
      <c r="H20" s="56"/>
      <c r="I20" s="60">
        <v>1013000</v>
      </c>
      <c r="J20" s="57">
        <v>0.13800000000000001</v>
      </c>
      <c r="K20" s="57">
        <v>4.5999999999999999E-2</v>
      </c>
      <c r="L20" s="54">
        <v>2.8000000000000001E-2</v>
      </c>
      <c r="M20" s="54">
        <v>0.312</v>
      </c>
      <c r="N20" s="54">
        <v>0.45100000000000001</v>
      </c>
      <c r="O20" s="57">
        <v>2.5999999999999999E-2</v>
      </c>
      <c r="P20" s="73">
        <v>1</v>
      </c>
      <c r="R20" s="28"/>
      <c r="S20" s="28"/>
      <c r="T20" s="28"/>
      <c r="U20" s="28"/>
      <c r="V20" s="28"/>
      <c r="W20" s="28"/>
      <c r="Y20" s="12"/>
      <c r="Z20" s="12"/>
      <c r="AA20" s="12"/>
      <c r="AB20" s="12"/>
      <c r="AC20" s="12"/>
      <c r="AD20" s="12"/>
    </row>
    <row r="21" spans="1:30">
      <c r="A21" s="1" t="s">
        <v>3</v>
      </c>
      <c r="B21" s="2">
        <v>2011</v>
      </c>
      <c r="C21" s="43">
        <v>0.245</v>
      </c>
      <c r="D21" s="55"/>
      <c r="E21" s="56">
        <v>0.32700000000000001</v>
      </c>
      <c r="F21" s="56">
        <v>0.23899999999999999</v>
      </c>
      <c r="G21" s="56">
        <v>0.11</v>
      </c>
      <c r="H21" s="56"/>
      <c r="I21" s="60">
        <v>1100000</v>
      </c>
      <c r="J21" s="57">
        <v>0.13</v>
      </c>
      <c r="K21" s="57">
        <v>5.2999999999999999E-2</v>
      </c>
      <c r="L21" s="54">
        <v>2.5999999999999999E-2</v>
      </c>
      <c r="M21" s="54">
        <v>0.28399999999999997</v>
      </c>
      <c r="N21" s="54">
        <v>0.47499999999999998</v>
      </c>
      <c r="O21" s="57">
        <v>3.2000000000000001E-2</v>
      </c>
      <c r="P21" s="73">
        <v>1</v>
      </c>
      <c r="R21" s="28"/>
      <c r="S21" s="28"/>
      <c r="T21" s="28"/>
      <c r="U21" s="28"/>
      <c r="V21" s="28"/>
      <c r="W21" s="28"/>
      <c r="Y21" s="12"/>
      <c r="Z21" s="12"/>
      <c r="AA21" s="12"/>
      <c r="AB21" s="12"/>
      <c r="AC21" s="12"/>
      <c r="AD21" s="12"/>
    </row>
    <row r="22" spans="1:30">
      <c r="A22" s="1" t="s">
        <v>3</v>
      </c>
      <c r="B22" s="2">
        <v>2012</v>
      </c>
      <c r="C22" s="43">
        <v>0.27</v>
      </c>
      <c r="D22" s="55"/>
      <c r="E22" s="56">
        <v>0.32700000000000001</v>
      </c>
      <c r="F22" s="56">
        <v>0.27400000000000002</v>
      </c>
      <c r="G22" s="56">
        <v>0.13700000000000001</v>
      </c>
      <c r="H22" s="56"/>
      <c r="I22" s="60">
        <v>1242000</v>
      </c>
      <c r="J22" s="57">
        <v>0.113</v>
      </c>
      <c r="K22" s="57">
        <v>4.5999999999999999E-2</v>
      </c>
      <c r="L22" s="54">
        <v>2.3E-2</v>
      </c>
      <c r="M22" s="54">
        <v>0.27600000000000002</v>
      </c>
      <c r="N22" s="54">
        <v>0.501</v>
      </c>
      <c r="O22" s="57">
        <v>0.04</v>
      </c>
      <c r="P22" s="73">
        <v>1</v>
      </c>
      <c r="R22" s="28"/>
      <c r="S22" s="28"/>
      <c r="T22" s="28"/>
      <c r="U22" s="28"/>
      <c r="V22" s="28"/>
      <c r="W22" s="28"/>
      <c r="Y22" s="12"/>
      <c r="Z22" s="12"/>
      <c r="AA22" s="12"/>
      <c r="AB22" s="12"/>
      <c r="AC22" s="12"/>
      <c r="AD22" s="12"/>
    </row>
    <row r="23" spans="1:30">
      <c r="A23" s="1" t="s">
        <v>3</v>
      </c>
      <c r="B23" s="2">
        <v>2013</v>
      </c>
      <c r="C23" s="43">
        <v>0.30499999999999999</v>
      </c>
      <c r="D23" s="55"/>
      <c r="E23" s="56">
        <v>0.376</v>
      </c>
      <c r="F23" s="56">
        <v>0.30499999999999999</v>
      </c>
      <c r="G23" s="56">
        <v>0.16700000000000001</v>
      </c>
      <c r="H23" s="56"/>
      <c r="I23" s="60">
        <v>1411000</v>
      </c>
      <c r="J23" s="57">
        <v>0.104</v>
      </c>
      <c r="K23" s="57">
        <v>4.8000000000000001E-2</v>
      </c>
      <c r="L23" s="54">
        <v>0.03</v>
      </c>
      <c r="M23" s="54">
        <v>0.28399999999999997</v>
      </c>
      <c r="N23" s="54">
        <v>0.49399999999999999</v>
      </c>
      <c r="O23" s="57">
        <v>4.1000000000000002E-2</v>
      </c>
      <c r="P23" s="73">
        <v>1</v>
      </c>
      <c r="R23" s="28"/>
      <c r="S23" s="28"/>
      <c r="T23" s="28"/>
      <c r="U23" s="28"/>
      <c r="V23" s="28"/>
      <c r="W23" s="28"/>
      <c r="Y23" s="12"/>
      <c r="Z23" s="12"/>
      <c r="AA23" s="12"/>
      <c r="AB23" s="12"/>
      <c r="AC23" s="12"/>
      <c r="AD23" s="12"/>
    </row>
    <row r="24" spans="1:30">
      <c r="A24" s="1" t="s">
        <v>3</v>
      </c>
      <c r="B24" s="2">
        <v>2014</v>
      </c>
      <c r="C24" s="43">
        <v>0.28899999999999998</v>
      </c>
      <c r="D24" s="55"/>
      <c r="E24" s="56">
        <v>0.35899999999999999</v>
      </c>
      <c r="F24" s="56">
        <v>0.29199999999999998</v>
      </c>
      <c r="G24" s="56">
        <v>0.14299999999999999</v>
      </c>
      <c r="H24" s="56"/>
      <c r="I24" s="60">
        <v>1346000</v>
      </c>
      <c r="J24" s="57">
        <v>8.5999999999999993E-2</v>
      </c>
      <c r="K24" s="57">
        <v>5.5E-2</v>
      </c>
      <c r="L24" s="54">
        <v>2.5999999999999999E-2</v>
      </c>
      <c r="M24" s="54">
        <v>0.248</v>
      </c>
      <c r="N24" s="54">
        <v>0.54500000000000004</v>
      </c>
      <c r="O24" s="57">
        <v>3.9E-2</v>
      </c>
      <c r="P24" s="73">
        <v>1</v>
      </c>
      <c r="R24" s="28"/>
      <c r="S24" s="28"/>
      <c r="T24" s="28"/>
      <c r="U24" s="28"/>
      <c r="V24" s="28"/>
      <c r="W24" s="28"/>
      <c r="Y24" s="12"/>
      <c r="Z24" s="12"/>
      <c r="AA24" s="12"/>
      <c r="AB24" s="12"/>
      <c r="AC24" s="12"/>
      <c r="AD24" s="12"/>
    </row>
    <row r="25" spans="1:30">
      <c r="A25" s="1" t="s">
        <v>3</v>
      </c>
      <c r="B25" s="2">
        <v>2015</v>
      </c>
      <c r="C25" s="43">
        <v>0.254</v>
      </c>
      <c r="D25" s="55"/>
      <c r="E25" s="56">
        <v>0.311</v>
      </c>
      <c r="F25" s="56">
        <v>0.251</v>
      </c>
      <c r="G25" s="56">
        <v>0.158</v>
      </c>
      <c r="H25" s="56"/>
      <c r="I25" s="60">
        <v>1193000</v>
      </c>
      <c r="J25" s="57">
        <v>9.6000000000000002E-2</v>
      </c>
      <c r="K25" s="57">
        <v>5.3999999999999999E-2</v>
      </c>
      <c r="L25" s="54">
        <v>2.5000000000000001E-2</v>
      </c>
      <c r="M25" s="54">
        <v>0.251</v>
      </c>
      <c r="N25" s="54">
        <v>0.51400000000000001</v>
      </c>
      <c r="O25" s="57">
        <v>5.8999999999999997E-2</v>
      </c>
      <c r="P25" s="73">
        <v>1</v>
      </c>
      <c r="R25" s="28"/>
      <c r="S25" s="28"/>
      <c r="T25" s="28"/>
      <c r="U25" s="28"/>
      <c r="V25" s="28"/>
      <c r="W25" s="28"/>
      <c r="Y25" s="12"/>
      <c r="Z25" s="12"/>
      <c r="AA25" s="12"/>
      <c r="AB25" s="12"/>
      <c r="AC25" s="12"/>
      <c r="AD25" s="12"/>
    </row>
    <row r="26" spans="1:30">
      <c r="A26" s="1" t="s">
        <v>3</v>
      </c>
      <c r="B26" s="2">
        <v>2016</v>
      </c>
      <c r="C26" s="43">
        <v>0.21</v>
      </c>
      <c r="D26" s="55"/>
      <c r="E26" s="56">
        <v>0.247</v>
      </c>
      <c r="F26" s="56">
        <v>0.21299999999999999</v>
      </c>
      <c r="G26" s="56">
        <v>0.128</v>
      </c>
      <c r="H26" s="56"/>
      <c r="I26" s="60">
        <v>997000</v>
      </c>
      <c r="J26" s="57">
        <v>0.10199999999999999</v>
      </c>
      <c r="K26" s="57">
        <v>5.8000000000000003E-2</v>
      </c>
      <c r="L26" s="54">
        <v>3.9E-2</v>
      </c>
      <c r="M26" s="54">
        <v>0.26700000000000002</v>
      </c>
      <c r="N26" s="54">
        <v>0.48899999999999999</v>
      </c>
      <c r="O26" s="57">
        <v>4.4999999999999998E-2</v>
      </c>
      <c r="P26" s="73">
        <v>1</v>
      </c>
      <c r="R26" s="28"/>
      <c r="S26" s="28"/>
      <c r="T26" s="28"/>
      <c r="U26" s="28"/>
      <c r="V26" s="28"/>
      <c r="W26" s="28"/>
      <c r="Y26" s="12"/>
      <c r="Z26" s="12"/>
      <c r="AA26" s="12"/>
      <c r="AB26" s="12"/>
      <c r="AC26" s="12"/>
      <c r="AD26" s="12"/>
    </row>
    <row r="27" spans="1:30">
      <c r="A27" s="1" t="s">
        <v>3</v>
      </c>
      <c r="B27" s="2">
        <v>2017</v>
      </c>
      <c r="C27" s="43">
        <v>0.188</v>
      </c>
      <c r="D27" s="55"/>
      <c r="E27" s="56">
        <v>0.22700000000000001</v>
      </c>
      <c r="F27" s="56">
        <v>0.193</v>
      </c>
      <c r="G27" s="56">
        <v>0.1</v>
      </c>
      <c r="H27" s="56"/>
      <c r="I27" s="60">
        <v>904000</v>
      </c>
      <c r="J27" s="57">
        <v>0.12</v>
      </c>
      <c r="K27" s="57">
        <v>7.0999999999999994E-2</v>
      </c>
      <c r="L27" s="54">
        <v>3.6999999999999998E-2</v>
      </c>
      <c r="M27" s="54">
        <v>0.245</v>
      </c>
      <c r="N27" s="54">
        <v>0.49</v>
      </c>
      <c r="O27" s="57">
        <v>3.6999999999999998E-2</v>
      </c>
      <c r="P27" s="73">
        <v>1</v>
      </c>
      <c r="R27" s="28"/>
      <c r="S27" s="28"/>
      <c r="T27" s="28"/>
      <c r="U27" s="28"/>
      <c r="V27" s="28"/>
      <c r="W27" s="28"/>
      <c r="Y27" s="12"/>
      <c r="Z27" s="12"/>
      <c r="AA27" s="12"/>
      <c r="AB27" s="12"/>
      <c r="AC27" s="12"/>
      <c r="AD27" s="12"/>
    </row>
    <row r="28" spans="1:30">
      <c r="A28" s="1" t="s">
        <v>3</v>
      </c>
      <c r="B28" s="2">
        <v>2018</v>
      </c>
      <c r="C28" s="43">
        <v>0.151</v>
      </c>
      <c r="D28" s="55"/>
      <c r="E28" s="56">
        <v>0.19400000000000001</v>
      </c>
      <c r="F28" s="56">
        <v>0.14899999999999999</v>
      </c>
      <c r="G28" s="56">
        <v>8.5999999999999993E-2</v>
      </c>
      <c r="H28" s="56"/>
      <c r="I28" s="60">
        <v>736000</v>
      </c>
      <c r="J28" s="57">
        <v>0.151</v>
      </c>
      <c r="K28" s="57">
        <v>5.8000000000000003E-2</v>
      </c>
      <c r="L28" s="54">
        <v>4.7E-2</v>
      </c>
      <c r="M28" s="54">
        <v>0.18099999999999999</v>
      </c>
      <c r="N28" s="54">
        <v>0.52900000000000003</v>
      </c>
      <c r="O28" s="57">
        <v>3.5000000000000003E-2</v>
      </c>
      <c r="P28" s="73">
        <v>1</v>
      </c>
      <c r="R28" s="28"/>
      <c r="S28" s="28"/>
      <c r="T28" s="28"/>
      <c r="U28" s="28"/>
      <c r="V28" s="28"/>
      <c r="W28" s="28"/>
      <c r="Y28" s="12"/>
      <c r="Z28" s="12"/>
      <c r="AA28" s="12"/>
      <c r="AB28" s="12"/>
      <c r="AC28" s="12"/>
      <c r="AD28" s="12"/>
    </row>
    <row r="29" spans="1:30">
      <c r="A29" s="1" t="s">
        <v>3</v>
      </c>
      <c r="B29" s="2">
        <v>2019</v>
      </c>
      <c r="C29" s="43">
        <v>0.17799999999999999</v>
      </c>
      <c r="D29" s="55"/>
      <c r="E29" s="56">
        <v>0.23499999999999999</v>
      </c>
      <c r="F29" s="56">
        <v>0.17199999999999999</v>
      </c>
      <c r="G29" s="56">
        <v>0.112</v>
      </c>
      <c r="H29" s="56"/>
      <c r="I29" s="60">
        <v>879000</v>
      </c>
      <c r="J29" s="57">
        <v>0.108</v>
      </c>
      <c r="K29" s="57">
        <v>8.5999999999999993E-2</v>
      </c>
      <c r="L29" s="54">
        <v>4.2000000000000003E-2</v>
      </c>
      <c r="M29" s="54">
        <v>0.217</v>
      </c>
      <c r="N29" s="54">
        <v>0.497</v>
      </c>
      <c r="O29" s="57">
        <v>0.05</v>
      </c>
      <c r="P29" s="73">
        <v>1</v>
      </c>
      <c r="R29" s="28"/>
      <c r="S29" s="28"/>
      <c r="T29" s="28"/>
      <c r="U29" s="28"/>
      <c r="V29" s="28"/>
      <c r="W29" s="28"/>
      <c r="Y29" s="12"/>
      <c r="Z29" s="12"/>
      <c r="AA29" s="12"/>
      <c r="AB29" s="12"/>
      <c r="AC29" s="12"/>
      <c r="AD29" s="12"/>
    </row>
    <row r="30" spans="1:30">
      <c r="A30" s="1" t="s">
        <v>3</v>
      </c>
      <c r="B30" s="2">
        <v>2020</v>
      </c>
      <c r="C30" s="42">
        <v>0.14299999999999999</v>
      </c>
      <c r="D30" s="55"/>
      <c r="E30" s="55">
        <v>0.19</v>
      </c>
      <c r="F30" s="55">
        <v>0.14099999999999999</v>
      </c>
      <c r="G30" s="55">
        <v>8.1000000000000003E-2</v>
      </c>
      <c r="H30" s="55"/>
      <c r="I30" s="60">
        <v>714000</v>
      </c>
      <c r="J30" s="57">
        <v>0.14699999999999999</v>
      </c>
      <c r="K30" s="57">
        <v>0.09</v>
      </c>
      <c r="L30" s="54">
        <v>3.6999999999999998E-2</v>
      </c>
      <c r="M30" s="54">
        <v>0.152</v>
      </c>
      <c r="N30" s="54">
        <v>0.52500000000000002</v>
      </c>
      <c r="O30" s="57">
        <v>4.8000000000000001E-2</v>
      </c>
      <c r="P30" s="73">
        <v>1</v>
      </c>
    </row>
    <row r="31" spans="1:30">
      <c r="A31" s="1" t="s">
        <v>3</v>
      </c>
      <c r="B31" s="2">
        <v>2021</v>
      </c>
      <c r="C31" s="42">
        <v>0.13800000000000001</v>
      </c>
      <c r="D31" s="55"/>
      <c r="E31" s="55">
        <v>0.17</v>
      </c>
      <c r="F31" s="55">
        <v>0.14099999999999999</v>
      </c>
      <c r="G31" s="55">
        <v>8.5000000000000006E-2</v>
      </c>
      <c r="H31" s="55"/>
      <c r="I31" s="60">
        <v>695000</v>
      </c>
      <c r="J31" s="57">
        <v>0.14099999999999999</v>
      </c>
      <c r="K31" s="57">
        <v>5.7000000000000002E-2</v>
      </c>
      <c r="L31" s="54">
        <v>0.05</v>
      </c>
      <c r="M31" s="54">
        <v>0.24</v>
      </c>
      <c r="N31" s="54">
        <v>0.46700000000000003</v>
      </c>
      <c r="O31" s="57">
        <v>4.5999999999999999E-2</v>
      </c>
      <c r="P31" s="73">
        <v>1</v>
      </c>
    </row>
  </sheetData>
  <mergeCells count="2">
    <mergeCell ref="E2:G2"/>
    <mergeCell ref="I2:P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85" zoomScaleNormal="85" workbookViewId="0">
      <selection activeCell="E38" sqref="E38"/>
    </sheetView>
  </sheetViews>
  <sheetFormatPr defaultColWidth="9.140625" defaultRowHeight="15"/>
  <cols>
    <col min="1" max="2" width="9.140625" style="3"/>
    <col min="3" max="4" width="11.5703125" style="5" customWidth="1"/>
    <col min="5" max="5" width="9.140625" style="5"/>
    <col min="6" max="6" width="17.5703125" style="5" customWidth="1"/>
    <col min="7" max="8" width="17.5703125" style="13" customWidth="1"/>
    <col min="9" max="12" width="17.5703125" style="16" customWidth="1"/>
    <col min="13" max="13" width="9.140625" style="3"/>
    <col min="14" max="14" width="10.140625" style="3" bestFit="1" customWidth="1"/>
    <col min="15" max="16384" width="9.140625" style="3"/>
  </cols>
  <sheetData>
    <row r="1" spans="1:14">
      <c r="A1" s="10" t="s">
        <v>126</v>
      </c>
      <c r="B1" s="1"/>
      <c r="C1" s="1"/>
      <c r="D1" s="1"/>
      <c r="E1" s="1"/>
      <c r="F1" s="1"/>
      <c r="G1" s="11"/>
      <c r="H1" s="11"/>
      <c r="I1" s="14"/>
      <c r="J1" s="14"/>
      <c r="K1" s="14"/>
      <c r="L1" s="14"/>
    </row>
    <row r="2" spans="1:14" s="20" customFormat="1">
      <c r="A2" s="19"/>
      <c r="B2" s="19"/>
      <c r="C2" s="75" t="s">
        <v>28</v>
      </c>
      <c r="D2" s="75"/>
      <c r="E2" s="19"/>
      <c r="F2" s="75" t="s">
        <v>33</v>
      </c>
      <c r="G2" s="75"/>
      <c r="H2" s="75"/>
      <c r="I2" s="75"/>
      <c r="J2" s="75"/>
      <c r="K2" s="75"/>
      <c r="L2" s="75"/>
    </row>
    <row r="3" spans="1:14" s="20" customFormat="1">
      <c r="A3" s="19" t="s">
        <v>0</v>
      </c>
      <c r="B3" s="19" t="s">
        <v>1</v>
      </c>
      <c r="C3" s="21" t="s">
        <v>15</v>
      </c>
      <c r="D3" s="21" t="s">
        <v>16</v>
      </c>
      <c r="E3" s="21"/>
      <c r="F3" s="21" t="s">
        <v>17</v>
      </c>
      <c r="G3" s="22" t="s">
        <v>23</v>
      </c>
      <c r="H3" s="22" t="s">
        <v>27</v>
      </c>
      <c r="I3" s="21" t="s">
        <v>22</v>
      </c>
      <c r="J3" s="21" t="s">
        <v>25</v>
      </c>
      <c r="K3" s="21" t="s">
        <v>173</v>
      </c>
      <c r="L3" s="21" t="s">
        <v>26</v>
      </c>
      <c r="N3" s="3"/>
    </row>
    <row r="4" spans="1:14">
      <c r="A4" s="1" t="s">
        <v>14</v>
      </c>
      <c r="B4" s="1">
        <v>1987</v>
      </c>
      <c r="C4" s="17">
        <v>11307.3876953125</v>
      </c>
      <c r="D4" s="17">
        <v>9210.8427734375</v>
      </c>
      <c r="F4" s="18">
        <v>0.33270338680490191</v>
      </c>
      <c r="G4" s="13">
        <v>0.2588003978056243</v>
      </c>
      <c r="H4" s="13">
        <v>3.1002021750304101E-2</v>
      </c>
      <c r="I4" s="16">
        <v>4.0018111279305586</v>
      </c>
      <c r="J4" s="16">
        <v>2.1322835911268379</v>
      </c>
      <c r="K4" s="74">
        <v>2.175486497408365</v>
      </c>
      <c r="L4" s="16">
        <v>1.8767724633737581</v>
      </c>
    </row>
    <row r="5" spans="1:14">
      <c r="A5" s="1"/>
      <c r="B5" s="1"/>
      <c r="C5" s="17"/>
      <c r="D5" s="17"/>
      <c r="K5" s="74"/>
    </row>
    <row r="6" spans="1:14">
      <c r="A6" s="1" t="s">
        <v>2</v>
      </c>
      <c r="B6" s="1">
        <v>1994</v>
      </c>
      <c r="C6" s="17">
        <v>15403.3486328125</v>
      </c>
      <c r="D6" s="17">
        <v>12875.775390625</v>
      </c>
      <c r="F6" s="18">
        <v>0.31545665361403441</v>
      </c>
      <c r="G6" s="13">
        <v>0.24024447953662381</v>
      </c>
      <c r="H6" s="13">
        <v>3.7144712589642498E-2</v>
      </c>
      <c r="I6" s="16">
        <v>4.0685763031593103</v>
      </c>
      <c r="J6" s="16">
        <v>2.077818432354726</v>
      </c>
      <c r="K6" s="74">
        <v>2.3044874209370678</v>
      </c>
      <c r="L6" s="16">
        <v>1.9581000148066456</v>
      </c>
    </row>
    <row r="7" spans="1:14">
      <c r="A7" s="1" t="s">
        <v>2</v>
      </c>
      <c r="B7" s="1">
        <v>1995</v>
      </c>
      <c r="C7" s="17">
        <v>16172.296875</v>
      </c>
      <c r="D7" s="17">
        <v>13534.1494140625</v>
      </c>
      <c r="F7" s="18">
        <v>0.32036815572034999</v>
      </c>
      <c r="G7" s="13">
        <v>0.24192869490032159</v>
      </c>
      <c r="H7" s="13">
        <v>3.4949328547581197E-2</v>
      </c>
      <c r="I7" s="16">
        <v>4.1136099968011406</v>
      </c>
      <c r="J7" s="16">
        <v>2.0756923548930661</v>
      </c>
      <c r="K7" s="74">
        <v>2.3443457342766401</v>
      </c>
      <c r="L7" s="16">
        <v>1.9818013912823136</v>
      </c>
    </row>
    <row r="8" spans="1:14">
      <c r="A8" s="1" t="s">
        <v>2</v>
      </c>
      <c r="B8" s="1">
        <v>1996</v>
      </c>
      <c r="C8" s="17">
        <v>16929.51171875</v>
      </c>
      <c r="D8" s="17">
        <v>13796.99609375</v>
      </c>
      <c r="F8" s="18">
        <v>0.3278186418870066</v>
      </c>
      <c r="G8" s="13">
        <v>0.25155119879475812</v>
      </c>
      <c r="H8" s="13">
        <v>3.4676667567165698E-2</v>
      </c>
      <c r="I8" s="16">
        <v>4.1947819888503206</v>
      </c>
      <c r="J8" s="16">
        <v>2.1326210047420311</v>
      </c>
      <c r="K8" s="74">
        <v>2.2937350282053401</v>
      </c>
      <c r="L8" s="16">
        <v>1.9669608334171573</v>
      </c>
    </row>
    <row r="9" spans="1:14">
      <c r="A9" s="1" t="s">
        <v>2</v>
      </c>
      <c r="B9" s="1">
        <v>1997</v>
      </c>
      <c r="C9" s="17">
        <v>17656.361328125</v>
      </c>
      <c r="D9" s="17">
        <v>14999.083984375</v>
      </c>
      <c r="F9" s="18">
        <v>0.31643823990718017</v>
      </c>
      <c r="G9" s="13">
        <v>0.2394100964050635</v>
      </c>
      <c r="H9" s="13">
        <v>3.4265289841350598E-2</v>
      </c>
      <c r="I9" s="16">
        <v>4.2028154725382558</v>
      </c>
      <c r="J9" s="16">
        <v>2.0434521326888322</v>
      </c>
      <c r="K9" s="74">
        <v>2.235063834083348</v>
      </c>
      <c r="L9" s="16">
        <v>2.0567232309024397</v>
      </c>
    </row>
    <row r="10" spans="1:14">
      <c r="A10" s="1" t="s">
        <v>2</v>
      </c>
      <c r="B10" s="1">
        <v>1998</v>
      </c>
      <c r="C10" s="17">
        <v>19576.048828125</v>
      </c>
      <c r="D10" s="17">
        <v>16671.48046875</v>
      </c>
      <c r="F10" s="18">
        <v>0.31247345722934577</v>
      </c>
      <c r="G10" s="13">
        <v>0.2411111410316466</v>
      </c>
      <c r="H10" s="13">
        <v>3.4069571367295298E-2</v>
      </c>
      <c r="I10" s="16">
        <v>4.2474463035129864</v>
      </c>
      <c r="J10" s="16">
        <v>2.021086253446954</v>
      </c>
      <c r="K10" s="74">
        <v>2.1638219621807</v>
      </c>
      <c r="L10" s="16">
        <v>2.1015660743172075</v>
      </c>
    </row>
    <row r="11" spans="1:14">
      <c r="A11" s="1" t="s">
        <v>2</v>
      </c>
      <c r="B11" s="1">
        <v>1999</v>
      </c>
      <c r="C11" s="17">
        <v>20583.421875</v>
      </c>
      <c r="D11" s="17">
        <v>18272.56640625</v>
      </c>
      <c r="F11" s="18">
        <v>0.29719524467077651</v>
      </c>
      <c r="G11" s="13">
        <v>0.22250666462724661</v>
      </c>
      <c r="H11" s="13">
        <v>3.3618641036664301E-2</v>
      </c>
      <c r="I11" s="16">
        <v>4.1717394649940118</v>
      </c>
      <c r="J11" s="16">
        <v>1.899282287291592</v>
      </c>
      <c r="K11" s="74">
        <v>2.228970649302862</v>
      </c>
      <c r="L11" s="16">
        <v>2.1964820568842258</v>
      </c>
    </row>
    <row r="12" spans="1:14">
      <c r="A12" s="1"/>
      <c r="B12" s="1"/>
      <c r="C12" s="17"/>
      <c r="D12" s="17"/>
      <c r="K12" s="74"/>
    </row>
    <row r="13" spans="1:14">
      <c r="A13" s="1" t="s">
        <v>3</v>
      </c>
      <c r="B13" s="2">
        <v>2003</v>
      </c>
      <c r="C13" s="61">
        <v>22749.630859375</v>
      </c>
      <c r="D13" s="61">
        <v>20083.376953125</v>
      </c>
      <c r="E13" s="48"/>
      <c r="F13" s="62">
        <v>0.30937137196187109</v>
      </c>
      <c r="G13" s="63">
        <v>0.23400000000000001</v>
      </c>
      <c r="H13" s="63">
        <v>2.8000000000000001E-2</v>
      </c>
      <c r="I13" s="64">
        <v>4.1115898523174836</v>
      </c>
      <c r="J13" s="64">
        <v>1.9114760842772121</v>
      </c>
      <c r="K13" s="74">
        <v>2.091044259198712</v>
      </c>
      <c r="L13" s="66">
        <v>2.1510025085520241</v>
      </c>
      <c r="N13" s="58"/>
    </row>
    <row r="14" spans="1:14">
      <c r="A14" s="1" t="s">
        <v>3</v>
      </c>
      <c r="B14" s="2">
        <v>2004</v>
      </c>
      <c r="C14" s="61">
        <v>23769.181640625</v>
      </c>
      <c r="D14" s="61">
        <v>20591.30859375</v>
      </c>
      <c r="E14" s="48"/>
      <c r="F14" s="62">
        <v>0.31286651918503611</v>
      </c>
      <c r="G14" s="63">
        <v>0.24299999999999999</v>
      </c>
      <c r="H14" s="63">
        <v>3.3000000000000002E-2</v>
      </c>
      <c r="I14" s="64">
        <v>3.9351795140132899</v>
      </c>
      <c r="J14" s="64">
        <v>1.914520836090021</v>
      </c>
      <c r="K14" s="74">
        <v>2.1743054509242898</v>
      </c>
      <c r="L14" s="66">
        <v>2.0554383320528453</v>
      </c>
      <c r="N14" s="58"/>
    </row>
    <row r="15" spans="1:14">
      <c r="A15" s="1" t="s">
        <v>3</v>
      </c>
      <c r="B15" s="2">
        <v>2005</v>
      </c>
      <c r="C15" s="61">
        <v>24522.51953125</v>
      </c>
      <c r="D15" s="61">
        <v>21309.23046875</v>
      </c>
      <c r="E15" s="48"/>
      <c r="F15" s="62">
        <v>0.31719422280050458</v>
      </c>
      <c r="G15" s="63">
        <v>0.25</v>
      </c>
      <c r="H15" s="63">
        <v>3.3000000000000002E-2</v>
      </c>
      <c r="I15" s="64">
        <v>3.9132163253531109</v>
      </c>
      <c r="J15" s="64">
        <v>1.878573231022173</v>
      </c>
      <c r="K15" s="74">
        <v>2.1206121305431802</v>
      </c>
      <c r="L15" s="66">
        <v>2.0830789349765428</v>
      </c>
      <c r="N15" s="58"/>
    </row>
    <row r="16" spans="1:14">
      <c r="A16" s="1" t="s">
        <v>3</v>
      </c>
      <c r="B16" s="2">
        <v>2006</v>
      </c>
      <c r="C16" s="61">
        <v>25221.701171875</v>
      </c>
      <c r="D16" s="61">
        <v>21254.900390625</v>
      </c>
      <c r="E16" s="48"/>
      <c r="F16" s="62">
        <v>0.32112585165724689</v>
      </c>
      <c r="G16" s="63">
        <v>0.253</v>
      </c>
      <c r="H16" s="63">
        <v>3.2000000000000001E-2</v>
      </c>
      <c r="I16" s="64">
        <v>3.8031762631883321</v>
      </c>
      <c r="J16" s="64">
        <v>1.971411237088315</v>
      </c>
      <c r="K16" s="74">
        <v>2.098876547916678</v>
      </c>
      <c r="L16" s="66">
        <v>1.9291643425982752</v>
      </c>
      <c r="N16" s="58"/>
    </row>
    <row r="17" spans="1:14">
      <c r="A17" s="1" t="s">
        <v>3</v>
      </c>
      <c r="B17" s="2">
        <v>2007</v>
      </c>
      <c r="C17" s="61">
        <v>26880.71484375</v>
      </c>
      <c r="D17" s="61">
        <v>23056.533203125</v>
      </c>
      <c r="E17" s="48"/>
      <c r="F17" s="62">
        <v>0.31385844564831622</v>
      </c>
      <c r="G17" s="63">
        <v>0.24299999999999999</v>
      </c>
      <c r="H17" s="63">
        <v>3.2000000000000001E-2</v>
      </c>
      <c r="I17" s="64">
        <v>3.754231012811994</v>
      </c>
      <c r="J17" s="64">
        <v>1.9387821667280529</v>
      </c>
      <c r="K17" s="74">
        <v>2.1392580094862041</v>
      </c>
      <c r="L17" s="66">
        <v>1.9363861898666768</v>
      </c>
      <c r="N17" s="58"/>
    </row>
    <row r="18" spans="1:14">
      <c r="A18" s="1" t="s">
        <v>3</v>
      </c>
      <c r="B18" s="2">
        <v>2008</v>
      </c>
      <c r="C18" s="61">
        <v>26287.44140625</v>
      </c>
      <c r="D18" s="61">
        <v>22652.609375</v>
      </c>
      <c r="E18" s="48"/>
      <c r="F18" s="62">
        <v>0.3042571005257822</v>
      </c>
      <c r="G18" s="63">
        <v>0.23899999999999999</v>
      </c>
      <c r="H18" s="63">
        <v>3.1E-2</v>
      </c>
      <c r="I18" s="64">
        <v>3.5986243834490579</v>
      </c>
      <c r="J18" s="64">
        <v>1.9074778981715119</v>
      </c>
      <c r="K18" s="74">
        <v>2.0464089499703602</v>
      </c>
      <c r="L18" s="66">
        <v>1.886587722404889</v>
      </c>
      <c r="N18" s="58"/>
    </row>
    <row r="19" spans="1:14">
      <c r="A19" s="1" t="s">
        <v>3</v>
      </c>
      <c r="B19" s="2">
        <v>2009</v>
      </c>
      <c r="C19" s="61">
        <v>26399.4375</v>
      </c>
      <c r="D19" s="61">
        <v>23307.98046875</v>
      </c>
      <c r="E19" s="48"/>
      <c r="F19" s="62">
        <v>0.28404029646828088</v>
      </c>
      <c r="G19" s="63">
        <v>0.224</v>
      </c>
      <c r="H19" s="63">
        <v>3.5999999999999997E-2</v>
      </c>
      <c r="I19" s="64">
        <v>3.3781771619941732</v>
      </c>
      <c r="J19" s="64">
        <v>1.8336643236531891</v>
      </c>
      <c r="K19" s="74">
        <v>1.9793842640096879</v>
      </c>
      <c r="L19" s="66">
        <v>1.842309477485971</v>
      </c>
      <c r="N19" s="58"/>
    </row>
    <row r="20" spans="1:14">
      <c r="A20" s="1" t="s">
        <v>3</v>
      </c>
      <c r="B20" s="2">
        <v>2010</v>
      </c>
      <c r="C20" s="61">
        <v>25041.10546875</v>
      </c>
      <c r="D20" s="61">
        <v>21374.0859375</v>
      </c>
      <c r="E20" s="48"/>
      <c r="F20" s="62">
        <v>0.30465624321563589</v>
      </c>
      <c r="G20" s="63">
        <v>0.23899999999999999</v>
      </c>
      <c r="H20" s="63">
        <v>3.2000000000000001E-2</v>
      </c>
      <c r="I20" s="64">
        <v>3.5518281972708081</v>
      </c>
      <c r="J20" s="64">
        <v>1.961136897792386</v>
      </c>
      <c r="K20" s="74">
        <v>1.997095545361472</v>
      </c>
      <c r="L20" s="66">
        <v>1.8111067112494967</v>
      </c>
      <c r="N20" s="58"/>
    </row>
    <row r="21" spans="1:14">
      <c r="A21" s="1" t="s">
        <v>3</v>
      </c>
      <c r="B21" s="2">
        <v>2011</v>
      </c>
      <c r="C21" s="61">
        <v>23554.603515625</v>
      </c>
      <c r="D21" s="61">
        <v>20314.298828125</v>
      </c>
      <c r="E21" s="48"/>
      <c r="F21" s="62">
        <v>0.29647825158885233</v>
      </c>
      <c r="G21" s="63">
        <v>0.23</v>
      </c>
      <c r="H21" s="63">
        <v>3.1E-2</v>
      </c>
      <c r="I21" s="64">
        <v>3.6671116213210171</v>
      </c>
      <c r="J21" s="64">
        <v>1.9622101035715369</v>
      </c>
      <c r="K21" s="74">
        <v>1.973270877657102</v>
      </c>
      <c r="L21" s="66">
        <v>1.8688679742532597</v>
      </c>
      <c r="N21" s="58"/>
    </row>
    <row r="22" spans="1:14">
      <c r="A22" s="1" t="s">
        <v>3</v>
      </c>
      <c r="B22" s="2">
        <v>2012</v>
      </c>
      <c r="C22" s="61">
        <v>22904.314453125</v>
      </c>
      <c r="D22" s="61">
        <v>19832.642578125</v>
      </c>
      <c r="E22" s="48"/>
      <c r="F22" s="62">
        <v>0.30181085566214111</v>
      </c>
      <c r="G22" s="63">
        <v>0.23300000000000001</v>
      </c>
      <c r="H22" s="63">
        <v>3.1E-2</v>
      </c>
      <c r="I22" s="64">
        <v>3.8305355091587332</v>
      </c>
      <c r="J22" s="64">
        <v>1.9506171625063771</v>
      </c>
      <c r="K22" s="74">
        <v>2.0184658434930691</v>
      </c>
      <c r="L22" s="66">
        <v>1.963755668096768</v>
      </c>
      <c r="N22" s="58"/>
    </row>
    <row r="23" spans="1:14">
      <c r="A23" s="1" t="s">
        <v>3</v>
      </c>
      <c r="B23" s="2">
        <v>2013</v>
      </c>
      <c r="C23" s="61">
        <v>23301.78125</v>
      </c>
      <c r="D23" s="61">
        <v>20006.3046875</v>
      </c>
      <c r="E23" s="48"/>
      <c r="F23" s="62">
        <v>0.30522208099168102</v>
      </c>
      <c r="G23" s="63">
        <v>0.23699999999999999</v>
      </c>
      <c r="H23" s="63">
        <v>3.1E-2</v>
      </c>
      <c r="I23" s="64">
        <v>3.777737690175579</v>
      </c>
      <c r="J23" s="64">
        <v>1.9927279112132099</v>
      </c>
      <c r="K23" s="74">
        <v>2.0423296287043291</v>
      </c>
      <c r="L23" s="66">
        <v>1.895761919586715</v>
      </c>
      <c r="N23" s="58"/>
    </row>
    <row r="24" spans="1:14">
      <c r="A24" s="1" t="s">
        <v>3</v>
      </c>
      <c r="B24" s="2">
        <v>2014</v>
      </c>
      <c r="C24" s="61">
        <v>23768.57421875</v>
      </c>
      <c r="D24" s="61">
        <v>20386.65625</v>
      </c>
      <c r="E24" s="48"/>
      <c r="F24" s="62">
        <v>0.30843862287984258</v>
      </c>
      <c r="G24" s="63">
        <v>0.23899999999999999</v>
      </c>
      <c r="H24" s="63">
        <v>0.03</v>
      </c>
      <c r="I24" s="64">
        <v>3.7437835498907681</v>
      </c>
      <c r="J24" s="64">
        <v>1.9629055593155089</v>
      </c>
      <c r="K24" s="74">
        <v>2.0206237113284442</v>
      </c>
      <c r="L24" s="66">
        <v>1.9072662625685748</v>
      </c>
      <c r="N24" s="58"/>
    </row>
    <row r="25" spans="1:14">
      <c r="A25" s="1" t="s">
        <v>3</v>
      </c>
      <c r="B25" s="2">
        <v>2015</v>
      </c>
      <c r="C25" s="61">
        <v>24915.037109375</v>
      </c>
      <c r="D25" s="61">
        <v>21653.044921875</v>
      </c>
      <c r="E25" s="48"/>
      <c r="F25" s="62">
        <v>0.29581255894746089</v>
      </c>
      <c r="G25" s="63">
        <v>0.23100000000000001</v>
      </c>
      <c r="H25" s="63">
        <v>3.4000000000000002E-2</v>
      </c>
      <c r="I25" s="64">
        <v>3.6006190475948352</v>
      </c>
      <c r="J25" s="64">
        <v>1.9119924678684219</v>
      </c>
      <c r="K25" s="74">
        <v>2.0193383006685992</v>
      </c>
      <c r="L25" s="66">
        <v>1.8831763765309029</v>
      </c>
      <c r="N25" s="58"/>
    </row>
    <row r="26" spans="1:14">
      <c r="A26" s="1" t="s">
        <v>3</v>
      </c>
      <c r="B26" s="2">
        <v>2016</v>
      </c>
      <c r="C26" s="61">
        <v>25725.0546875</v>
      </c>
      <c r="D26" s="61">
        <v>22540.51171875</v>
      </c>
      <c r="E26" s="48"/>
      <c r="F26" s="62">
        <v>0.29583379793826098</v>
      </c>
      <c r="G26" s="63">
        <v>0.23400000000000001</v>
      </c>
      <c r="H26" s="63">
        <v>3.4000000000000002E-2</v>
      </c>
      <c r="I26" s="64">
        <v>3.612600118100004</v>
      </c>
      <c r="J26" s="64">
        <v>1.865434127185533</v>
      </c>
      <c r="K26" s="74">
        <v>1.9795440661144159</v>
      </c>
      <c r="L26" s="66">
        <v>1.936600207668818</v>
      </c>
      <c r="N26" s="58"/>
    </row>
    <row r="27" spans="1:14">
      <c r="A27" s="1" t="s">
        <v>3</v>
      </c>
      <c r="B27" s="2">
        <v>2017</v>
      </c>
      <c r="C27" s="61">
        <v>27021.47265625</v>
      </c>
      <c r="D27" s="61">
        <v>23048.576171875</v>
      </c>
      <c r="E27" s="48"/>
      <c r="F27" s="62">
        <v>0.30319937279975478</v>
      </c>
      <c r="G27" s="63">
        <v>0.24</v>
      </c>
      <c r="H27" s="63">
        <v>3.5000000000000003E-2</v>
      </c>
      <c r="I27" s="64">
        <v>3.766864823076125</v>
      </c>
      <c r="J27" s="64">
        <v>1.9885802719940771</v>
      </c>
      <c r="K27" s="74">
        <v>2.0247572933247389</v>
      </c>
      <c r="L27" s="66">
        <v>1.8942483117862015</v>
      </c>
      <c r="N27" s="58"/>
    </row>
    <row r="28" spans="1:14">
      <c r="A28" s="1" t="s">
        <v>3</v>
      </c>
      <c r="B28" s="2">
        <v>2018</v>
      </c>
      <c r="C28" s="61">
        <v>28475.30859375</v>
      </c>
      <c r="D28" s="61">
        <v>24865.583984375</v>
      </c>
      <c r="E28" s="48"/>
      <c r="F28" s="62">
        <v>0.28616270415736111</v>
      </c>
      <c r="G28" s="63">
        <v>0.23300000000000001</v>
      </c>
      <c r="H28" s="63">
        <v>3.6999999999999998E-2</v>
      </c>
      <c r="I28" s="64">
        <v>3.3289960833875969</v>
      </c>
      <c r="J28" s="64">
        <v>1.834878222229207</v>
      </c>
      <c r="K28" s="74">
        <v>1.935113558765279</v>
      </c>
      <c r="L28" s="66">
        <v>1.8142872061248703</v>
      </c>
      <c r="N28" s="58"/>
    </row>
    <row r="29" spans="1:14">
      <c r="A29" s="1" t="s">
        <v>3</v>
      </c>
      <c r="B29" s="2">
        <v>2019</v>
      </c>
      <c r="C29" s="61">
        <v>29463.341796875</v>
      </c>
      <c r="D29" s="61">
        <v>25413.712890625</v>
      </c>
      <c r="E29" s="48"/>
      <c r="F29" s="62">
        <v>0.28007848927695372</v>
      </c>
      <c r="G29" s="63">
        <v>0.23200000000000001</v>
      </c>
      <c r="H29" s="63">
        <v>0.04</v>
      </c>
      <c r="I29" s="64">
        <v>3.193053393027768</v>
      </c>
      <c r="J29" s="64">
        <v>1.8172221787865011</v>
      </c>
      <c r="K29" s="74">
        <v>1.8900616071962071</v>
      </c>
      <c r="L29" s="66">
        <v>1.7571067700483465</v>
      </c>
      <c r="N29" s="58"/>
    </row>
    <row r="30" spans="1:14">
      <c r="A30" s="1" t="s">
        <v>3</v>
      </c>
      <c r="B30" s="2">
        <v>2020</v>
      </c>
      <c r="C30" s="61">
        <v>30050.0859375</v>
      </c>
      <c r="D30" s="61">
        <v>26232.923828125</v>
      </c>
      <c r="E30" s="48"/>
      <c r="F30" s="65">
        <v>0.27933188857240548</v>
      </c>
      <c r="G30" s="63">
        <v>0.23100000000000001</v>
      </c>
      <c r="H30" s="63">
        <v>3.9E-2</v>
      </c>
      <c r="I30" s="64">
        <v>3.1923008892075191</v>
      </c>
      <c r="J30" s="64">
        <v>1.7704827983718709</v>
      </c>
      <c r="K30" s="74">
        <v>1.8898185003671519</v>
      </c>
      <c r="L30" s="66">
        <v>1.8030680061637119</v>
      </c>
      <c r="N30" s="58"/>
    </row>
    <row r="31" spans="1:14">
      <c r="A31" s="1" t="s">
        <v>3</v>
      </c>
      <c r="B31" s="2">
        <v>2021</v>
      </c>
      <c r="C31" s="61">
        <v>30821.1640625</v>
      </c>
      <c r="D31" s="61">
        <v>27335.236328125</v>
      </c>
      <c r="E31" s="48"/>
      <c r="F31" s="65">
        <v>0.2647751125248925</v>
      </c>
      <c r="G31" s="63">
        <v>0.219</v>
      </c>
      <c r="H31" s="63">
        <v>4.1000000000000002E-2</v>
      </c>
      <c r="I31" s="64">
        <v>3.121526811592731</v>
      </c>
      <c r="J31" s="64">
        <v>1.757552088563656</v>
      </c>
      <c r="K31" s="74">
        <v>1.8491232596834311</v>
      </c>
      <c r="L31" s="66">
        <v>1.7760650349451499</v>
      </c>
      <c r="N31" s="58"/>
    </row>
    <row r="32" spans="1:14">
      <c r="L32" s="66"/>
    </row>
  </sheetData>
  <mergeCells count="2">
    <mergeCell ref="C2:D2"/>
    <mergeCell ref="F2:L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Q57"/>
  <sheetViews>
    <sheetView zoomScale="85" zoomScaleNormal="85" workbookViewId="0">
      <selection activeCell="E7" sqref="E7"/>
    </sheetView>
  </sheetViews>
  <sheetFormatPr defaultColWidth="9.140625" defaultRowHeight="15"/>
  <cols>
    <col min="1" max="2" width="9.140625" style="3"/>
    <col min="3" max="4" width="11.5703125" style="5" customWidth="1"/>
    <col min="5" max="95" width="12.85546875" style="5" bestFit="1" customWidth="1"/>
    <col min="96" max="98" width="12.85546875" style="3" bestFit="1" customWidth="1"/>
    <col min="99" max="16384" width="9.140625" style="3"/>
  </cols>
  <sheetData>
    <row r="1" spans="1:95">
      <c r="A1" s="10" t="s">
        <v>131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s="20" customFormat="1">
      <c r="A2" s="19"/>
      <c r="B2" s="19"/>
      <c r="C2" s="23"/>
      <c r="D2" s="23"/>
      <c r="E2" s="76" t="s">
        <v>125</v>
      </c>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row>
    <row r="3" spans="1:95" s="20" customFormat="1">
      <c r="A3" s="19" t="s">
        <v>0</v>
      </c>
      <c r="B3" s="19" t="s">
        <v>1</v>
      </c>
      <c r="C3" s="21" t="s">
        <v>15</v>
      </c>
      <c r="D3" s="21"/>
      <c r="E3" s="21" t="s">
        <v>34</v>
      </c>
      <c r="F3" s="21" t="s">
        <v>35</v>
      </c>
      <c r="G3" s="21" t="s">
        <v>36</v>
      </c>
      <c r="H3" s="21" t="s">
        <v>37</v>
      </c>
      <c r="I3" s="21" t="s">
        <v>38</v>
      </c>
      <c r="J3" s="21" t="s">
        <v>39</v>
      </c>
      <c r="K3" s="21" t="s">
        <v>40</v>
      </c>
      <c r="L3" s="21" t="s">
        <v>41</v>
      </c>
      <c r="M3" s="21" t="s">
        <v>42</v>
      </c>
      <c r="N3" s="21" t="s">
        <v>43</v>
      </c>
      <c r="O3" s="21" t="s">
        <v>44</v>
      </c>
      <c r="P3" s="21" t="s">
        <v>45</v>
      </c>
      <c r="Q3" s="21" t="s">
        <v>46</v>
      </c>
      <c r="R3" s="21" t="s">
        <v>47</v>
      </c>
      <c r="S3" s="21" t="s">
        <v>48</v>
      </c>
      <c r="T3" s="21" t="s">
        <v>49</v>
      </c>
      <c r="U3" s="21" t="s">
        <v>50</v>
      </c>
      <c r="V3" s="21" t="s">
        <v>51</v>
      </c>
      <c r="W3" s="21" t="s">
        <v>52</v>
      </c>
      <c r="X3" s="21" t="s">
        <v>53</v>
      </c>
      <c r="Y3" s="21" t="s">
        <v>54</v>
      </c>
      <c r="Z3" s="21" t="s">
        <v>55</v>
      </c>
      <c r="AA3" s="21" t="s">
        <v>56</v>
      </c>
      <c r="AB3" s="21" t="s">
        <v>57</v>
      </c>
      <c r="AC3" s="21" t="s">
        <v>58</v>
      </c>
      <c r="AD3" s="21" t="s">
        <v>59</v>
      </c>
      <c r="AE3" s="21" t="s">
        <v>60</v>
      </c>
      <c r="AF3" s="21" t="s">
        <v>61</v>
      </c>
      <c r="AG3" s="21" t="s">
        <v>62</v>
      </c>
      <c r="AH3" s="21" t="s">
        <v>63</v>
      </c>
      <c r="AI3" s="21" t="s">
        <v>64</v>
      </c>
      <c r="AJ3" s="21" t="s">
        <v>65</v>
      </c>
      <c r="AK3" s="21" t="s">
        <v>66</v>
      </c>
      <c r="AL3" s="21" t="s">
        <v>67</v>
      </c>
      <c r="AM3" s="21" t="s">
        <v>68</v>
      </c>
      <c r="AN3" s="21" t="s">
        <v>69</v>
      </c>
      <c r="AO3" s="21" t="s">
        <v>70</v>
      </c>
      <c r="AP3" s="21" t="s">
        <v>71</v>
      </c>
      <c r="AQ3" s="21" t="s">
        <v>72</v>
      </c>
      <c r="AR3" s="21" t="s">
        <v>73</v>
      </c>
      <c r="AS3" s="21" t="s">
        <v>74</v>
      </c>
      <c r="AT3" s="21" t="s">
        <v>75</v>
      </c>
      <c r="AU3" s="21" t="s">
        <v>76</v>
      </c>
      <c r="AV3" s="21" t="s">
        <v>77</v>
      </c>
      <c r="AW3" s="21" t="s">
        <v>78</v>
      </c>
      <c r="AX3" s="21" t="s">
        <v>79</v>
      </c>
      <c r="AY3" s="21" t="s">
        <v>80</v>
      </c>
      <c r="AZ3" s="21" t="s">
        <v>81</v>
      </c>
      <c r="BA3" s="21" t="s">
        <v>82</v>
      </c>
      <c r="BB3" s="21" t="s">
        <v>83</v>
      </c>
      <c r="BC3" s="21" t="s">
        <v>84</v>
      </c>
      <c r="BD3" s="21" t="s">
        <v>85</v>
      </c>
      <c r="BE3" s="21" t="s">
        <v>86</v>
      </c>
      <c r="BF3" s="21" t="s">
        <v>87</v>
      </c>
      <c r="BG3" s="21" t="s">
        <v>88</v>
      </c>
      <c r="BH3" s="21" t="s">
        <v>89</v>
      </c>
      <c r="BI3" s="21" t="s">
        <v>90</v>
      </c>
      <c r="BJ3" s="21" t="s">
        <v>91</v>
      </c>
      <c r="BK3" s="21" t="s">
        <v>92</v>
      </c>
      <c r="BL3" s="21" t="s">
        <v>93</v>
      </c>
      <c r="BM3" s="21" t="s">
        <v>94</v>
      </c>
      <c r="BN3" s="21" t="s">
        <v>95</v>
      </c>
      <c r="BO3" s="21" t="s">
        <v>96</v>
      </c>
      <c r="BP3" s="21" t="s">
        <v>97</v>
      </c>
      <c r="BQ3" s="21" t="s">
        <v>98</v>
      </c>
      <c r="BR3" s="21" t="s">
        <v>99</v>
      </c>
      <c r="BS3" s="21" t="s">
        <v>100</v>
      </c>
      <c r="BT3" s="21" t="s">
        <v>101</v>
      </c>
      <c r="BU3" s="21" t="s">
        <v>102</v>
      </c>
      <c r="BV3" s="21" t="s">
        <v>103</v>
      </c>
      <c r="BW3" s="21" t="s">
        <v>104</v>
      </c>
      <c r="BX3" s="21" t="s">
        <v>105</v>
      </c>
      <c r="BY3" s="21" t="s">
        <v>106</v>
      </c>
      <c r="BZ3" s="21" t="s">
        <v>107</v>
      </c>
      <c r="CA3" s="21" t="s">
        <v>108</v>
      </c>
      <c r="CB3" s="21" t="s">
        <v>109</v>
      </c>
      <c r="CC3" s="21" t="s">
        <v>110</v>
      </c>
      <c r="CD3" s="21" t="s">
        <v>111</v>
      </c>
      <c r="CE3" s="21" t="s">
        <v>112</v>
      </c>
      <c r="CF3" s="21" t="s">
        <v>113</v>
      </c>
      <c r="CG3" s="21" t="s">
        <v>114</v>
      </c>
      <c r="CH3" s="21" t="s">
        <v>115</v>
      </c>
      <c r="CI3" s="21" t="s">
        <v>116</v>
      </c>
      <c r="CJ3" s="21" t="s">
        <v>117</v>
      </c>
      <c r="CK3" s="21" t="s">
        <v>118</v>
      </c>
      <c r="CL3" s="21" t="s">
        <v>119</v>
      </c>
      <c r="CM3" s="21" t="s">
        <v>120</v>
      </c>
      <c r="CN3" s="21" t="s">
        <v>121</v>
      </c>
      <c r="CO3" s="21" t="s">
        <v>122</v>
      </c>
      <c r="CP3" s="21" t="s">
        <v>123</v>
      </c>
      <c r="CQ3" s="21" t="s">
        <v>124</v>
      </c>
    </row>
    <row r="4" spans="1:95">
      <c r="A4" s="1" t="s">
        <v>14</v>
      </c>
      <c r="B4" s="1">
        <v>1987</v>
      </c>
      <c r="C4" s="17">
        <v>11307.3876953125</v>
      </c>
      <c r="D4" s="17"/>
      <c r="E4" s="17">
        <v>3850.518310546875</v>
      </c>
      <c r="F4" s="17">
        <v>4082.017822265625</v>
      </c>
      <c r="G4" s="17">
        <v>4301.73193359375</v>
      </c>
      <c r="H4" s="17">
        <v>4493.14208984375</v>
      </c>
      <c r="I4" s="17">
        <v>4672.2431640625</v>
      </c>
      <c r="J4" s="17">
        <v>4833.97412109375</v>
      </c>
      <c r="K4" s="17">
        <v>4931.93359375</v>
      </c>
      <c r="L4" s="17">
        <v>5032.22265625</v>
      </c>
      <c r="M4" s="17">
        <v>5121.3427734375</v>
      </c>
      <c r="N4" s="17">
        <v>5204.43798828125</v>
      </c>
      <c r="O4" s="17">
        <v>5256.755859375</v>
      </c>
      <c r="P4" s="17">
        <v>5318.0771484375</v>
      </c>
      <c r="Q4" s="17">
        <v>5409.8251953125</v>
      </c>
      <c r="R4" s="17">
        <v>5506.013671875</v>
      </c>
      <c r="S4" s="17">
        <v>5609.18017578125</v>
      </c>
      <c r="T4" s="17">
        <v>5684.68701171875</v>
      </c>
      <c r="U4" s="17">
        <v>5757.55029296875</v>
      </c>
      <c r="V4" s="17">
        <v>5894.0224609375</v>
      </c>
      <c r="W4" s="17">
        <v>6024.37109375</v>
      </c>
      <c r="X4" s="17">
        <v>6138.48974609375</v>
      </c>
      <c r="Y4" s="17">
        <v>6252.03564453125</v>
      </c>
      <c r="Z4" s="17">
        <v>6353.982421875</v>
      </c>
      <c r="AA4" s="17">
        <v>6463.4140625</v>
      </c>
      <c r="AB4" s="17">
        <v>6570.1904296875</v>
      </c>
      <c r="AC4" s="17">
        <v>6666.158203125</v>
      </c>
      <c r="AD4" s="17">
        <v>6771.85986328125</v>
      </c>
      <c r="AE4" s="17">
        <v>6871.8935546875</v>
      </c>
      <c r="AF4" s="17">
        <v>7010.0537109375</v>
      </c>
      <c r="AG4" s="17">
        <v>7155.3642578125</v>
      </c>
      <c r="AH4" s="17">
        <v>7281.373046875</v>
      </c>
      <c r="AI4" s="17">
        <v>7399.25341796875</v>
      </c>
      <c r="AJ4" s="17">
        <v>7513.33642578125</v>
      </c>
      <c r="AK4" s="17">
        <v>7643.3037109375</v>
      </c>
      <c r="AL4" s="17">
        <v>7744.6142578125</v>
      </c>
      <c r="AM4" s="17">
        <v>7833.18359375</v>
      </c>
      <c r="AN4" s="17">
        <v>7923.48681640625</v>
      </c>
      <c r="AO4" s="17">
        <v>8038.97802734375</v>
      </c>
      <c r="AP4" s="17">
        <v>8167.578125</v>
      </c>
      <c r="AQ4" s="17">
        <v>8292.4150390625</v>
      </c>
      <c r="AR4" s="17">
        <v>8391.08203125</v>
      </c>
      <c r="AS4" s="17">
        <v>8508.658203125</v>
      </c>
      <c r="AT4" s="17">
        <v>8620.744140625</v>
      </c>
      <c r="AU4" s="17">
        <v>8743.451171875</v>
      </c>
      <c r="AV4" s="17">
        <v>8869.322265625</v>
      </c>
      <c r="AW4" s="17">
        <v>8983.7099609375</v>
      </c>
      <c r="AX4" s="17">
        <v>9134.4375</v>
      </c>
      <c r="AY4" s="17">
        <v>9267.291015625</v>
      </c>
      <c r="AZ4" s="17">
        <v>9386.646484375</v>
      </c>
      <c r="BA4" s="17">
        <v>9573.8681640625</v>
      </c>
      <c r="BB4" s="17">
        <v>9725.826171875</v>
      </c>
      <c r="BC4" s="17">
        <v>9868.9111328125</v>
      </c>
      <c r="BD4" s="17">
        <v>10037.3212890625</v>
      </c>
      <c r="BE4" s="17">
        <v>10144.17578125</v>
      </c>
      <c r="BF4" s="17">
        <v>10274.427734375</v>
      </c>
      <c r="BG4" s="17">
        <v>10446.8359375</v>
      </c>
      <c r="BH4" s="17">
        <v>10597.1552734375</v>
      </c>
      <c r="BI4" s="17">
        <v>10804.51953125</v>
      </c>
      <c r="BJ4" s="17">
        <v>11006.84375</v>
      </c>
      <c r="BK4" s="17">
        <v>11216.2216796875</v>
      </c>
      <c r="BL4" s="17">
        <v>11419.1904296875</v>
      </c>
      <c r="BM4" s="17">
        <v>11642.21875</v>
      </c>
      <c r="BN4" s="17">
        <v>11824.0146484375</v>
      </c>
      <c r="BO4" s="17">
        <v>12002.3681640625</v>
      </c>
      <c r="BP4" s="17">
        <v>12205.974609375</v>
      </c>
      <c r="BQ4" s="17">
        <v>12380.8544921875</v>
      </c>
      <c r="BR4" s="17">
        <v>12596.6123046875</v>
      </c>
      <c r="BS4" s="17">
        <v>12810.0205078125</v>
      </c>
      <c r="BT4" s="17">
        <v>13021.55078125</v>
      </c>
      <c r="BU4" s="17">
        <v>13178.791015625</v>
      </c>
      <c r="BV4" s="17">
        <v>13386.470703125</v>
      </c>
      <c r="BW4" s="17">
        <v>13593.234375</v>
      </c>
      <c r="BX4" s="17">
        <v>13927.669921875</v>
      </c>
      <c r="BY4" s="17">
        <v>14238.9296875</v>
      </c>
      <c r="BZ4" s="17">
        <v>14495.134765625</v>
      </c>
      <c r="CA4" s="17">
        <v>14819.6689453125</v>
      </c>
      <c r="CB4" s="17">
        <v>15148.4951171875</v>
      </c>
      <c r="CC4" s="17">
        <v>15521.0341796875</v>
      </c>
      <c r="CD4" s="17">
        <v>15865.0234375</v>
      </c>
      <c r="CE4" s="17">
        <v>16073.5263671875</v>
      </c>
      <c r="CF4" s="17">
        <v>16445.408203125</v>
      </c>
      <c r="CG4" s="17">
        <v>16917.224609375</v>
      </c>
      <c r="CH4" s="17">
        <v>17324.916015625</v>
      </c>
      <c r="CI4" s="17">
        <v>17752.33984375</v>
      </c>
      <c r="CJ4" s="17">
        <v>18267.265625</v>
      </c>
      <c r="CK4" s="17">
        <v>18723.34375</v>
      </c>
      <c r="CL4" s="17">
        <v>19322.95703125</v>
      </c>
      <c r="CM4" s="17">
        <v>19983.251953125</v>
      </c>
      <c r="CN4" s="17">
        <v>20742.037109375</v>
      </c>
      <c r="CO4" s="17">
        <v>21724.115234375</v>
      </c>
      <c r="CP4" s="17">
        <v>23073.373046875</v>
      </c>
      <c r="CQ4" s="17">
        <v>24321.11328125</v>
      </c>
    </row>
    <row r="5" spans="1:95">
      <c r="A5" s="1"/>
      <c r="B5" s="1"/>
      <c r="C5" s="17"/>
      <c r="D5" s="17"/>
    </row>
    <row r="6" spans="1:95">
      <c r="A6" s="1" t="s">
        <v>2</v>
      </c>
      <c r="B6" s="1">
        <v>1994</v>
      </c>
      <c r="C6" s="17">
        <v>15403.3486328125</v>
      </c>
      <c r="D6" s="17"/>
      <c r="E6" s="17">
        <v>5881.947265625</v>
      </c>
      <c r="F6" s="17">
        <v>6063.86279296875</v>
      </c>
      <c r="G6" s="17">
        <v>6245.669921875</v>
      </c>
      <c r="H6" s="17">
        <v>6364.74609375</v>
      </c>
      <c r="I6" s="17">
        <v>6453.14453125</v>
      </c>
      <c r="J6" s="17">
        <v>6537.4287109375</v>
      </c>
      <c r="K6" s="17">
        <v>6608.9599609375</v>
      </c>
      <c r="L6" s="17">
        <v>6680.93603515625</v>
      </c>
      <c r="M6" s="17">
        <v>6792.53125</v>
      </c>
      <c r="N6" s="17">
        <v>6889.5283203125</v>
      </c>
      <c r="O6" s="17">
        <v>7035.3583984375</v>
      </c>
      <c r="P6" s="17">
        <v>7179.9462890625</v>
      </c>
      <c r="Q6" s="17">
        <v>7295.845703125</v>
      </c>
      <c r="R6" s="17">
        <v>7426.01123046875</v>
      </c>
      <c r="S6" s="17">
        <v>7633.35546875</v>
      </c>
      <c r="T6" s="17">
        <v>7757.7919921875</v>
      </c>
      <c r="U6" s="17">
        <v>7868.14794921875</v>
      </c>
      <c r="V6" s="17">
        <v>8003.2265625</v>
      </c>
      <c r="W6" s="17">
        <v>8167.14111328125</v>
      </c>
      <c r="X6" s="17">
        <v>8326.1845703125</v>
      </c>
      <c r="Y6" s="17">
        <v>8428.8349609375</v>
      </c>
      <c r="Z6" s="17">
        <v>8530.88671875</v>
      </c>
      <c r="AA6" s="17">
        <v>8665.2275390625</v>
      </c>
      <c r="AB6" s="17">
        <v>8781.6259765625</v>
      </c>
      <c r="AC6" s="17">
        <v>8938.44921875</v>
      </c>
      <c r="AD6" s="17">
        <v>9090.9599609375</v>
      </c>
      <c r="AE6" s="17">
        <v>9220.9296875</v>
      </c>
      <c r="AF6" s="17">
        <v>9390.962890625</v>
      </c>
      <c r="AG6" s="17">
        <v>9524.3232421875</v>
      </c>
      <c r="AH6" s="17">
        <v>9640.0009765625</v>
      </c>
      <c r="AI6" s="17">
        <v>9824.78125</v>
      </c>
      <c r="AJ6" s="17">
        <v>10033.8359375</v>
      </c>
      <c r="AK6" s="17">
        <v>10224.0859375</v>
      </c>
      <c r="AL6" s="17">
        <v>10396.4384765625</v>
      </c>
      <c r="AM6" s="17">
        <v>10506.900390625</v>
      </c>
      <c r="AN6" s="17">
        <v>10647.2451171875</v>
      </c>
      <c r="AO6" s="17">
        <v>10829.232421875</v>
      </c>
      <c r="AP6" s="17">
        <v>10990.5673828125</v>
      </c>
      <c r="AQ6" s="17">
        <v>11241.333984375</v>
      </c>
      <c r="AR6" s="17">
        <v>11500.3427734375</v>
      </c>
      <c r="AS6" s="17">
        <v>11699.626953125</v>
      </c>
      <c r="AT6" s="17">
        <v>11954.884765625</v>
      </c>
      <c r="AU6" s="17">
        <v>12198.1904296875</v>
      </c>
      <c r="AV6" s="17">
        <v>12408.9501953125</v>
      </c>
      <c r="AW6" s="17">
        <v>12586.0244140625</v>
      </c>
      <c r="AX6" s="17">
        <v>12775.5439453125</v>
      </c>
      <c r="AY6" s="17">
        <v>13032.560546875</v>
      </c>
      <c r="AZ6" s="17">
        <v>13273.6015625</v>
      </c>
      <c r="BA6" s="17">
        <v>13496.416015625</v>
      </c>
      <c r="BB6" s="17">
        <v>13737.7919921875</v>
      </c>
      <c r="BC6" s="17">
        <v>13981.9189453125</v>
      </c>
      <c r="BD6" s="17">
        <v>14177.3271484375</v>
      </c>
      <c r="BE6" s="17">
        <v>14346.685546875</v>
      </c>
      <c r="BF6" s="17">
        <v>14561.669921875</v>
      </c>
      <c r="BG6" s="17">
        <v>14793.474609375</v>
      </c>
      <c r="BH6" s="17">
        <v>15122.037109375</v>
      </c>
      <c r="BI6" s="17">
        <v>15371.2900390625</v>
      </c>
      <c r="BJ6" s="17">
        <v>15654.6171875</v>
      </c>
      <c r="BK6" s="17">
        <v>15948.3486328125</v>
      </c>
      <c r="BL6" s="17">
        <v>16229.52734375</v>
      </c>
      <c r="BM6" s="17">
        <v>16449.6953125</v>
      </c>
      <c r="BN6" s="17">
        <v>16675.47265625</v>
      </c>
      <c r="BO6" s="17">
        <v>16949.033203125</v>
      </c>
      <c r="BP6" s="17">
        <v>17274.05859375</v>
      </c>
      <c r="BQ6" s="17">
        <v>17523.2578125</v>
      </c>
      <c r="BR6" s="17">
        <v>17793.9375</v>
      </c>
      <c r="BS6" s="17">
        <v>18108.583984375</v>
      </c>
      <c r="BT6" s="17">
        <v>18423.150390625</v>
      </c>
      <c r="BU6" s="17">
        <v>18702.798828125</v>
      </c>
      <c r="BV6" s="17">
        <v>19004.302734375</v>
      </c>
      <c r="BW6" s="17">
        <v>19323.376953125</v>
      </c>
      <c r="BX6" s="17">
        <v>19696.373046875</v>
      </c>
      <c r="BY6" s="17">
        <v>20048.30078125</v>
      </c>
      <c r="BZ6" s="17">
        <v>20375.3046875</v>
      </c>
      <c r="CA6" s="17">
        <v>20778.1640625</v>
      </c>
      <c r="CB6" s="17">
        <v>21219.431640625</v>
      </c>
      <c r="CC6" s="17">
        <v>21583.197265625</v>
      </c>
      <c r="CD6" s="17">
        <v>21936.6171875</v>
      </c>
      <c r="CE6" s="17">
        <v>22419.076171875</v>
      </c>
      <c r="CF6" s="17">
        <v>22831.728515625</v>
      </c>
      <c r="CG6" s="17">
        <v>23206.40625</v>
      </c>
      <c r="CH6" s="17">
        <v>23749.4140625</v>
      </c>
      <c r="CI6" s="17">
        <v>24312.310546875</v>
      </c>
      <c r="CJ6" s="17">
        <v>24896.236328125</v>
      </c>
      <c r="CK6" s="17">
        <v>25651.50390625</v>
      </c>
      <c r="CL6" s="17">
        <v>26385.162109375</v>
      </c>
      <c r="CM6" s="17">
        <v>27250.29296875</v>
      </c>
      <c r="CN6" s="17">
        <v>28260.73046875</v>
      </c>
      <c r="CO6" s="17">
        <v>29050.6484375</v>
      </c>
      <c r="CP6" s="17">
        <v>30054.189453125</v>
      </c>
      <c r="CQ6" s="17">
        <v>31542.578125</v>
      </c>
    </row>
    <row r="7" spans="1:95">
      <c r="A7" s="1" t="s">
        <v>2</v>
      </c>
      <c r="B7" s="1">
        <v>1995</v>
      </c>
      <c r="C7" s="17">
        <v>16172.296875</v>
      </c>
      <c r="D7" s="17"/>
      <c r="E7" s="17">
        <v>6103.087890625</v>
      </c>
      <c r="F7" s="17">
        <v>6322.740234375</v>
      </c>
      <c r="G7" s="17">
        <v>6469.7080078125</v>
      </c>
      <c r="H7" s="17">
        <v>6601.7998046875</v>
      </c>
      <c r="I7" s="17">
        <v>6728.6708984375</v>
      </c>
      <c r="J7" s="17">
        <v>6786.67333984375</v>
      </c>
      <c r="K7" s="17">
        <v>6903.9384765625</v>
      </c>
      <c r="L7" s="17">
        <v>7091.65185546875</v>
      </c>
      <c r="M7" s="17">
        <v>7194.68017578125</v>
      </c>
      <c r="N7" s="17">
        <v>7261.22802734375</v>
      </c>
      <c r="O7" s="17">
        <v>7353.7412109375</v>
      </c>
      <c r="P7" s="17">
        <v>7442.2060546875</v>
      </c>
      <c r="Q7" s="17">
        <v>7638.275390625</v>
      </c>
      <c r="R7" s="17">
        <v>7778.1220703125</v>
      </c>
      <c r="S7" s="17">
        <v>7924.048828125</v>
      </c>
      <c r="T7" s="17">
        <v>8062.25146484375</v>
      </c>
      <c r="U7" s="17">
        <v>8199.3154296875</v>
      </c>
      <c r="V7" s="17">
        <v>8302.4775390625</v>
      </c>
      <c r="W7" s="17">
        <v>8432.3974609375</v>
      </c>
      <c r="X7" s="17">
        <v>8507.359375</v>
      </c>
      <c r="Y7" s="17">
        <v>8616.1015625</v>
      </c>
      <c r="Z7" s="17">
        <v>8833.4296875</v>
      </c>
      <c r="AA7" s="17">
        <v>8979.3330078125</v>
      </c>
      <c r="AB7" s="17">
        <v>9149.4599609375</v>
      </c>
      <c r="AC7" s="17">
        <v>9291.4970703125</v>
      </c>
      <c r="AD7" s="17">
        <v>9494.4931640625</v>
      </c>
      <c r="AE7" s="17">
        <v>9620.5859375</v>
      </c>
      <c r="AF7" s="17">
        <v>9810.6005859375</v>
      </c>
      <c r="AG7" s="17">
        <v>9995.1728515625</v>
      </c>
      <c r="AH7" s="17">
        <v>10226.1728515625</v>
      </c>
      <c r="AI7" s="17">
        <v>10403.8076171875</v>
      </c>
      <c r="AJ7" s="17">
        <v>10554.2197265625</v>
      </c>
      <c r="AK7" s="17">
        <v>10687.201171875</v>
      </c>
      <c r="AL7" s="17">
        <v>10892.3271484375</v>
      </c>
      <c r="AM7" s="17">
        <v>11088.7021484375</v>
      </c>
      <c r="AN7" s="17">
        <v>11322.3701171875</v>
      </c>
      <c r="AO7" s="17">
        <v>11448.9921875</v>
      </c>
      <c r="AP7" s="17">
        <v>11639.1123046875</v>
      </c>
      <c r="AQ7" s="17">
        <v>11906.8671875</v>
      </c>
      <c r="AR7" s="17">
        <v>12209.2275390625</v>
      </c>
      <c r="AS7" s="17">
        <v>12463.8359375</v>
      </c>
      <c r="AT7" s="17">
        <v>12674.3408203125</v>
      </c>
      <c r="AU7" s="17">
        <v>12857.607421875</v>
      </c>
      <c r="AV7" s="17">
        <v>13000.3125</v>
      </c>
      <c r="AW7" s="17">
        <v>13251.2509765625</v>
      </c>
      <c r="AX7" s="17">
        <v>13462.712890625</v>
      </c>
      <c r="AY7" s="17">
        <v>13671.73046875</v>
      </c>
      <c r="AZ7" s="17">
        <v>13911.0341796875</v>
      </c>
      <c r="BA7" s="17">
        <v>14134.451171875</v>
      </c>
      <c r="BB7" s="17">
        <v>14364.767578125</v>
      </c>
      <c r="BC7" s="17">
        <v>14583.169921875</v>
      </c>
      <c r="BD7" s="17">
        <v>14873.130859375</v>
      </c>
      <c r="BE7" s="17">
        <v>15152.931640625</v>
      </c>
      <c r="BF7" s="17">
        <v>15356.416015625</v>
      </c>
      <c r="BG7" s="17">
        <v>15623.599609375</v>
      </c>
      <c r="BH7" s="17">
        <v>15824.130859375</v>
      </c>
      <c r="BI7" s="17">
        <v>16019.4921875</v>
      </c>
      <c r="BJ7" s="17">
        <v>16196.9384765625</v>
      </c>
      <c r="BK7" s="17">
        <v>16654.6640625</v>
      </c>
      <c r="BL7" s="17">
        <v>16967.35546875</v>
      </c>
      <c r="BM7" s="17">
        <v>17138.15234375</v>
      </c>
      <c r="BN7" s="17">
        <v>17419.06640625</v>
      </c>
      <c r="BO7" s="17">
        <v>17706.337890625</v>
      </c>
      <c r="BP7" s="17">
        <v>17998.673828125</v>
      </c>
      <c r="BQ7" s="17">
        <v>18411.423828125</v>
      </c>
      <c r="BR7" s="17">
        <v>18670.90234375</v>
      </c>
      <c r="BS7" s="17">
        <v>18922.6484375</v>
      </c>
      <c r="BT7" s="17">
        <v>19188.763671875</v>
      </c>
      <c r="BU7" s="17">
        <v>19477.8203125</v>
      </c>
      <c r="BV7" s="17">
        <v>19816.029296875</v>
      </c>
      <c r="BW7" s="17">
        <v>20208.41015625</v>
      </c>
      <c r="BX7" s="17">
        <v>20694.41015625</v>
      </c>
      <c r="BY7" s="17">
        <v>21042.787109375</v>
      </c>
      <c r="BZ7" s="17">
        <v>21406.912109375</v>
      </c>
      <c r="CA7" s="17">
        <v>21817.005859375</v>
      </c>
      <c r="CB7" s="17">
        <v>22301.708984375</v>
      </c>
      <c r="CC7" s="17">
        <v>22787.46484375</v>
      </c>
      <c r="CD7" s="17">
        <v>23268.439453125</v>
      </c>
      <c r="CE7" s="17">
        <v>23775.59375</v>
      </c>
      <c r="CF7" s="17">
        <v>24411.138671875</v>
      </c>
      <c r="CG7" s="17">
        <v>25067.826171875</v>
      </c>
      <c r="CH7" s="17">
        <v>25380.455078125</v>
      </c>
      <c r="CI7" s="17">
        <v>25887.740234375</v>
      </c>
      <c r="CJ7" s="17">
        <v>26465.98046875</v>
      </c>
      <c r="CK7" s="17">
        <v>27153.572265625</v>
      </c>
      <c r="CL7" s="17">
        <v>27841.02734375</v>
      </c>
      <c r="CM7" s="17">
        <v>28534.26171875</v>
      </c>
      <c r="CN7" s="17">
        <v>29386.16015625</v>
      </c>
      <c r="CO7" s="17">
        <v>30436.896484375</v>
      </c>
      <c r="CP7" s="17">
        <v>31811.70703125</v>
      </c>
      <c r="CQ7" s="17">
        <v>33493.9375</v>
      </c>
    </row>
    <row r="8" spans="1:95">
      <c r="A8" s="1" t="s">
        <v>2</v>
      </c>
      <c r="B8" s="1">
        <v>1996</v>
      </c>
      <c r="C8" s="17">
        <v>16929.51171875</v>
      </c>
      <c r="D8" s="17"/>
      <c r="E8" s="17">
        <v>6355.7978515625</v>
      </c>
      <c r="F8" s="17">
        <v>6492.45947265625</v>
      </c>
      <c r="G8" s="17">
        <v>6643.58935546875</v>
      </c>
      <c r="H8" s="17">
        <v>6797.48876953125</v>
      </c>
      <c r="I8" s="17">
        <v>6860.8525390625</v>
      </c>
      <c r="J8" s="17">
        <v>6958.59619140625</v>
      </c>
      <c r="K8" s="17">
        <v>7108.8759765625</v>
      </c>
      <c r="L8" s="17">
        <v>7341.7431640625</v>
      </c>
      <c r="M8" s="17">
        <v>7485.11572265625</v>
      </c>
      <c r="N8" s="17">
        <v>7602.1005859375</v>
      </c>
      <c r="O8" s="17">
        <v>7740.70751953125</v>
      </c>
      <c r="P8" s="17">
        <v>7922.06396484375</v>
      </c>
      <c r="Q8" s="17">
        <v>8052.4599609375</v>
      </c>
      <c r="R8" s="17">
        <v>8185.541015625</v>
      </c>
      <c r="S8" s="17">
        <v>8297.5693359375</v>
      </c>
      <c r="T8" s="17">
        <v>8493.11328125</v>
      </c>
      <c r="U8" s="17">
        <v>8614.333984375</v>
      </c>
      <c r="V8" s="17">
        <v>8777.4765625</v>
      </c>
      <c r="W8" s="17">
        <v>8879.2783203125</v>
      </c>
      <c r="X8" s="17">
        <v>8975.056640625</v>
      </c>
      <c r="Y8" s="17">
        <v>9138.439453125</v>
      </c>
      <c r="Z8" s="17">
        <v>9319.5927734375</v>
      </c>
      <c r="AA8" s="17">
        <v>9515.740234375</v>
      </c>
      <c r="AB8" s="17">
        <v>9620.1708984375</v>
      </c>
      <c r="AC8" s="17">
        <v>9697.3486328125</v>
      </c>
      <c r="AD8" s="17">
        <v>9743.4775390625</v>
      </c>
      <c r="AE8" s="17">
        <v>9869.4140625</v>
      </c>
      <c r="AF8" s="17">
        <v>10066.1005859375</v>
      </c>
      <c r="AG8" s="17">
        <v>10236.9755859375</v>
      </c>
      <c r="AH8" s="17">
        <v>10406.0810546875</v>
      </c>
      <c r="AI8" s="17">
        <v>10501.169921875</v>
      </c>
      <c r="AJ8" s="17">
        <v>10760.931640625</v>
      </c>
      <c r="AK8" s="17">
        <v>11067.73046875</v>
      </c>
      <c r="AL8" s="17">
        <v>11310.8720703125</v>
      </c>
      <c r="AM8" s="17">
        <v>11509.97265625</v>
      </c>
      <c r="AN8" s="17">
        <v>11660.525390625</v>
      </c>
      <c r="AO8" s="17">
        <v>11839.1953125</v>
      </c>
      <c r="AP8" s="17">
        <v>12128.302734375</v>
      </c>
      <c r="AQ8" s="17">
        <v>12325.2001953125</v>
      </c>
      <c r="AR8" s="17">
        <v>12496.3515625</v>
      </c>
      <c r="AS8" s="17">
        <v>12679.5498046875</v>
      </c>
      <c r="AT8" s="17">
        <v>12877.6689453125</v>
      </c>
      <c r="AU8" s="17">
        <v>13057.40234375</v>
      </c>
      <c r="AV8" s="17">
        <v>13304.7880859375</v>
      </c>
      <c r="AW8" s="17">
        <v>13519.50390625</v>
      </c>
      <c r="AX8" s="17">
        <v>13729.31640625</v>
      </c>
      <c r="AY8" s="17">
        <v>13909.974609375</v>
      </c>
      <c r="AZ8" s="17">
        <v>14153.791015625</v>
      </c>
      <c r="BA8" s="17">
        <v>14478.134765625</v>
      </c>
      <c r="BB8" s="17">
        <v>14672.8642578125</v>
      </c>
      <c r="BC8" s="17">
        <v>14862.4794921875</v>
      </c>
      <c r="BD8" s="17">
        <v>15207.27734375</v>
      </c>
      <c r="BE8" s="17">
        <v>15526.6123046875</v>
      </c>
      <c r="BF8" s="17">
        <v>15872.6884765625</v>
      </c>
      <c r="BG8" s="17">
        <v>16124.3759765625</v>
      </c>
      <c r="BH8" s="17">
        <v>16344.126953125</v>
      </c>
      <c r="BI8" s="17">
        <v>16571.00390625</v>
      </c>
      <c r="BJ8" s="17">
        <v>16943.568359375</v>
      </c>
      <c r="BK8" s="17">
        <v>17231.125</v>
      </c>
      <c r="BL8" s="17">
        <v>17437.396484375</v>
      </c>
      <c r="BM8" s="17">
        <v>17702.6640625</v>
      </c>
      <c r="BN8" s="17">
        <v>17987.544921875</v>
      </c>
      <c r="BO8" s="17">
        <v>18137.146484375</v>
      </c>
      <c r="BP8" s="17">
        <v>18315.158203125</v>
      </c>
      <c r="BQ8" s="17">
        <v>18712.81640625</v>
      </c>
      <c r="BR8" s="17">
        <v>18994.205078125</v>
      </c>
      <c r="BS8" s="17">
        <v>19359.75390625</v>
      </c>
      <c r="BT8" s="17">
        <v>19757.572265625</v>
      </c>
      <c r="BU8" s="17">
        <v>20141.89453125</v>
      </c>
      <c r="BV8" s="17">
        <v>20668.2109375</v>
      </c>
      <c r="BW8" s="17">
        <v>21030.005859375</v>
      </c>
      <c r="BX8" s="17">
        <v>21411.47265625</v>
      </c>
      <c r="BY8" s="17">
        <v>21787.099609375</v>
      </c>
      <c r="BZ8" s="17">
        <v>22028.927734375</v>
      </c>
      <c r="CA8" s="17">
        <v>22527.86328125</v>
      </c>
      <c r="CB8" s="17">
        <v>23223.0390625</v>
      </c>
      <c r="CC8" s="17">
        <v>23766.048828125</v>
      </c>
      <c r="CD8" s="17">
        <v>24258.314453125</v>
      </c>
      <c r="CE8" s="17">
        <v>24698.640625</v>
      </c>
      <c r="CF8" s="17">
        <v>25131.177734375</v>
      </c>
      <c r="CG8" s="17">
        <v>25632.318359375</v>
      </c>
      <c r="CH8" s="17">
        <v>26217.908203125</v>
      </c>
      <c r="CI8" s="17">
        <v>26787.044921875</v>
      </c>
      <c r="CJ8" s="17">
        <v>27587.177734375</v>
      </c>
      <c r="CK8" s="17">
        <v>28436.169921875</v>
      </c>
      <c r="CL8" s="17">
        <v>29049.654296875</v>
      </c>
      <c r="CM8" s="17">
        <v>29954.5390625</v>
      </c>
      <c r="CN8" s="17">
        <v>30988.5703125</v>
      </c>
      <c r="CO8" s="17">
        <v>32093.01953125</v>
      </c>
      <c r="CP8" s="17">
        <v>33584.30859375</v>
      </c>
      <c r="CQ8" s="17">
        <v>35486.4296875</v>
      </c>
    </row>
    <row r="9" spans="1:95">
      <c r="A9" s="1" t="s">
        <v>2</v>
      </c>
      <c r="B9" s="1">
        <v>1997</v>
      </c>
      <c r="C9" s="17">
        <v>17656.361328125</v>
      </c>
      <c r="D9" s="17"/>
      <c r="E9" s="17">
        <v>6484.95654296875</v>
      </c>
      <c r="F9" s="17">
        <v>6699.9482421875</v>
      </c>
      <c r="G9" s="17">
        <v>6840.31298828125</v>
      </c>
      <c r="H9" s="17">
        <v>6982.822265625</v>
      </c>
      <c r="I9" s="17">
        <v>7068.5634765625</v>
      </c>
      <c r="J9" s="17">
        <v>7195.150390625</v>
      </c>
      <c r="K9" s="17">
        <v>7449.1044921875</v>
      </c>
      <c r="L9" s="17">
        <v>7605.76416015625</v>
      </c>
      <c r="M9" s="17">
        <v>7749.4208984375</v>
      </c>
      <c r="N9" s="17">
        <v>7950.662109375</v>
      </c>
      <c r="O9" s="17">
        <v>8154.2734375</v>
      </c>
      <c r="P9" s="17">
        <v>8355.9921875</v>
      </c>
      <c r="Q9" s="17">
        <v>8506.2587890625</v>
      </c>
      <c r="R9" s="17">
        <v>8656.52734375</v>
      </c>
      <c r="S9" s="17">
        <v>8824.529296875</v>
      </c>
      <c r="T9" s="17">
        <v>8930.8916015625</v>
      </c>
      <c r="U9" s="17">
        <v>9104.197265625</v>
      </c>
      <c r="V9" s="17">
        <v>9256.39453125</v>
      </c>
      <c r="W9" s="17">
        <v>9357.763671875</v>
      </c>
      <c r="X9" s="17">
        <v>9477.6611328125</v>
      </c>
      <c r="Y9" s="17">
        <v>9713.294921875</v>
      </c>
      <c r="Z9" s="17">
        <v>9956.6279296875</v>
      </c>
      <c r="AA9" s="17">
        <v>10102.9091796875</v>
      </c>
      <c r="AB9" s="17">
        <v>10202.5439453125</v>
      </c>
      <c r="AC9" s="17">
        <v>10331.470703125</v>
      </c>
      <c r="AD9" s="17">
        <v>10534.873046875</v>
      </c>
      <c r="AE9" s="17">
        <v>10728.9326171875</v>
      </c>
      <c r="AF9" s="17">
        <v>10915.3974609375</v>
      </c>
      <c r="AG9" s="17">
        <v>11108.9951171875</v>
      </c>
      <c r="AH9" s="17">
        <v>11330.23828125</v>
      </c>
      <c r="AI9" s="17">
        <v>11507.5107421875</v>
      </c>
      <c r="AJ9" s="17">
        <v>11655.056640625</v>
      </c>
      <c r="AK9" s="17">
        <v>11870.791015625</v>
      </c>
      <c r="AL9" s="17">
        <v>12146.275390625</v>
      </c>
      <c r="AM9" s="17">
        <v>12301.3359375</v>
      </c>
      <c r="AN9" s="17">
        <v>12561.4619140625</v>
      </c>
      <c r="AO9" s="17">
        <v>12849.220703125</v>
      </c>
      <c r="AP9" s="17">
        <v>13091.775390625</v>
      </c>
      <c r="AQ9" s="17">
        <v>13297.1416015625</v>
      </c>
      <c r="AR9" s="17">
        <v>13437.9033203125</v>
      </c>
      <c r="AS9" s="17">
        <v>13787.9501953125</v>
      </c>
      <c r="AT9" s="17">
        <v>14141.4677734375</v>
      </c>
      <c r="AU9" s="17">
        <v>14348.2158203125</v>
      </c>
      <c r="AV9" s="17">
        <v>14553.580078125</v>
      </c>
      <c r="AW9" s="17">
        <v>14728.138671875</v>
      </c>
      <c r="AX9" s="17">
        <v>14951.216796875</v>
      </c>
      <c r="AY9" s="17">
        <v>15116.619140625</v>
      </c>
      <c r="AZ9" s="17">
        <v>15384.3505859375</v>
      </c>
      <c r="BA9" s="17">
        <v>15534.1689453125</v>
      </c>
      <c r="BB9" s="17">
        <v>15763.1943359375</v>
      </c>
      <c r="BC9" s="17">
        <v>16107.7861328125</v>
      </c>
      <c r="BD9" s="17">
        <v>16390.43359375</v>
      </c>
      <c r="BE9" s="17">
        <v>16669.57421875</v>
      </c>
      <c r="BF9" s="17">
        <v>16904.48046875</v>
      </c>
      <c r="BG9" s="17">
        <v>17166.78515625</v>
      </c>
      <c r="BH9" s="17">
        <v>17418.3515625</v>
      </c>
      <c r="BI9" s="17">
        <v>17657.95703125</v>
      </c>
      <c r="BJ9" s="17">
        <v>17867.53515625</v>
      </c>
      <c r="BK9" s="17">
        <v>18189.552734375</v>
      </c>
      <c r="BL9" s="17">
        <v>18492.935546875</v>
      </c>
      <c r="BM9" s="17">
        <v>18857.0390625</v>
      </c>
      <c r="BN9" s="17">
        <v>19188.4921875</v>
      </c>
      <c r="BO9" s="17">
        <v>19478.94140625</v>
      </c>
      <c r="BP9" s="17">
        <v>19741.3984375</v>
      </c>
      <c r="BQ9" s="17">
        <v>20033.9921875</v>
      </c>
      <c r="BR9" s="17">
        <v>20379.982421875</v>
      </c>
      <c r="BS9" s="17">
        <v>20557.623046875</v>
      </c>
      <c r="BT9" s="17">
        <v>20901.4296875</v>
      </c>
      <c r="BU9" s="17">
        <v>21226.41015625</v>
      </c>
      <c r="BV9" s="17">
        <v>21550.787109375</v>
      </c>
      <c r="BW9" s="17">
        <v>21825.783203125</v>
      </c>
      <c r="BX9" s="17">
        <v>22342.5703125</v>
      </c>
      <c r="BY9" s="17">
        <v>22784.224609375</v>
      </c>
      <c r="BZ9" s="17">
        <v>23204.69140625</v>
      </c>
      <c r="CA9" s="17">
        <v>23773.810546875</v>
      </c>
      <c r="CB9" s="17">
        <v>24136.5546875</v>
      </c>
      <c r="CC9" s="17">
        <v>24601.32421875</v>
      </c>
      <c r="CD9" s="17">
        <v>25109.380859375</v>
      </c>
      <c r="CE9" s="17">
        <v>25655.3671875</v>
      </c>
      <c r="CF9" s="17">
        <v>26113.28125</v>
      </c>
      <c r="CG9" s="17">
        <v>26709.17578125</v>
      </c>
      <c r="CH9" s="17">
        <v>27206.958984375</v>
      </c>
      <c r="CI9" s="17">
        <v>27931.75</v>
      </c>
      <c r="CJ9" s="17">
        <v>28793.48828125</v>
      </c>
      <c r="CK9" s="17">
        <v>29643.451171875</v>
      </c>
      <c r="CL9" s="17">
        <v>30419.82421875</v>
      </c>
      <c r="CM9" s="17">
        <v>31087.439453125</v>
      </c>
      <c r="CN9" s="17">
        <v>31996.982421875</v>
      </c>
      <c r="CO9" s="17">
        <v>32983.10546875</v>
      </c>
      <c r="CP9" s="17">
        <v>33841.06640625</v>
      </c>
      <c r="CQ9" s="17">
        <v>35295.84765625</v>
      </c>
    </row>
    <row r="10" spans="1:95">
      <c r="A10" s="1" t="s">
        <v>2</v>
      </c>
      <c r="B10" s="1">
        <v>1998</v>
      </c>
      <c r="C10" s="17">
        <v>19576.048828125</v>
      </c>
      <c r="D10" s="17"/>
      <c r="E10" s="17">
        <v>6837.17041015625</v>
      </c>
      <c r="F10" s="17">
        <v>7032.70458984375</v>
      </c>
      <c r="G10" s="17">
        <v>7146.47998046875</v>
      </c>
      <c r="H10" s="17">
        <v>7375.5634765625</v>
      </c>
      <c r="I10" s="17">
        <v>7627.66552734375</v>
      </c>
      <c r="J10" s="17">
        <v>7866.82275390625</v>
      </c>
      <c r="K10" s="17">
        <v>8023.20751953125</v>
      </c>
      <c r="L10" s="17">
        <v>8265.5625</v>
      </c>
      <c r="M10" s="17">
        <v>8519.703125</v>
      </c>
      <c r="N10" s="17">
        <v>8689.9052734375</v>
      </c>
      <c r="O10" s="17">
        <v>8981.201171875</v>
      </c>
      <c r="P10" s="17">
        <v>9307.439453125</v>
      </c>
      <c r="Q10" s="17">
        <v>9478.8212890625</v>
      </c>
      <c r="R10" s="17">
        <v>9695.814453125</v>
      </c>
      <c r="S10" s="17">
        <v>9931.01171875</v>
      </c>
      <c r="T10" s="17">
        <v>10008.3642578125</v>
      </c>
      <c r="U10" s="17">
        <v>10203.171875</v>
      </c>
      <c r="V10" s="17">
        <v>10437.70703125</v>
      </c>
      <c r="W10" s="17">
        <v>10628.0068359375</v>
      </c>
      <c r="X10" s="17">
        <v>10846.2353515625</v>
      </c>
      <c r="Y10" s="17">
        <v>11062.8017578125</v>
      </c>
      <c r="Z10" s="17">
        <v>11297.7490234375</v>
      </c>
      <c r="AA10" s="17">
        <v>11524.3916015625</v>
      </c>
      <c r="AB10" s="17">
        <v>11664.0654296875</v>
      </c>
      <c r="AC10" s="17">
        <v>11922.841796875</v>
      </c>
      <c r="AD10" s="17">
        <v>12191.5068359375</v>
      </c>
      <c r="AE10" s="17">
        <v>12401.58203125</v>
      </c>
      <c r="AF10" s="17">
        <v>12594.9521484375</v>
      </c>
      <c r="AG10" s="17">
        <v>12850.14453125</v>
      </c>
      <c r="AH10" s="17">
        <v>13138.431640625</v>
      </c>
      <c r="AI10" s="17">
        <v>13367.603515625</v>
      </c>
      <c r="AJ10" s="17">
        <v>13542.02734375</v>
      </c>
      <c r="AK10" s="17">
        <v>13757.359375</v>
      </c>
      <c r="AL10" s="17">
        <v>13915.5126953125</v>
      </c>
      <c r="AM10" s="17">
        <v>14142.3271484375</v>
      </c>
      <c r="AN10" s="17">
        <v>14381.0673828125</v>
      </c>
      <c r="AO10" s="17">
        <v>14658.4365234375</v>
      </c>
      <c r="AP10" s="17">
        <v>14907.46875</v>
      </c>
      <c r="AQ10" s="17">
        <v>15077.2138671875</v>
      </c>
      <c r="AR10" s="17">
        <v>15334.76953125</v>
      </c>
      <c r="AS10" s="17">
        <v>15613.4912109375</v>
      </c>
      <c r="AT10" s="17">
        <v>15894.2021484375</v>
      </c>
      <c r="AU10" s="17">
        <v>16083.69140625</v>
      </c>
      <c r="AV10" s="17">
        <v>16187.8486328125</v>
      </c>
      <c r="AW10" s="17">
        <v>16300.2685546875</v>
      </c>
      <c r="AX10" s="17">
        <v>16548.7421875</v>
      </c>
      <c r="AY10" s="17">
        <v>16797.41015625</v>
      </c>
      <c r="AZ10" s="17">
        <v>17037.912109375</v>
      </c>
      <c r="BA10" s="17">
        <v>17282.431640625</v>
      </c>
      <c r="BB10" s="17">
        <v>17561.583984375</v>
      </c>
      <c r="BC10" s="17">
        <v>17959.021484375</v>
      </c>
      <c r="BD10" s="17">
        <v>18250.265625</v>
      </c>
      <c r="BE10" s="17">
        <v>18415.267578125</v>
      </c>
      <c r="BF10" s="17">
        <v>18679.69921875</v>
      </c>
      <c r="BG10" s="17">
        <v>18918.197265625</v>
      </c>
      <c r="BH10" s="17">
        <v>19278.3203125</v>
      </c>
      <c r="BI10" s="17">
        <v>19623.705078125</v>
      </c>
      <c r="BJ10" s="17">
        <v>19942.001953125</v>
      </c>
      <c r="BK10" s="17">
        <v>20182.830078125</v>
      </c>
      <c r="BL10" s="17">
        <v>20393.369140625</v>
      </c>
      <c r="BM10" s="17">
        <v>20711.556640625</v>
      </c>
      <c r="BN10" s="17">
        <v>21001.2578125</v>
      </c>
      <c r="BO10" s="17">
        <v>21348.92578125</v>
      </c>
      <c r="BP10" s="17">
        <v>21623.564453125</v>
      </c>
      <c r="BQ10" s="17">
        <v>21790.169921875</v>
      </c>
      <c r="BR10" s="17">
        <v>22142.357421875</v>
      </c>
      <c r="BS10" s="17">
        <v>22510.859375</v>
      </c>
      <c r="BT10" s="17">
        <v>22736.521484375</v>
      </c>
      <c r="BU10" s="17">
        <v>23018.919921875</v>
      </c>
      <c r="BV10" s="17">
        <v>23423.75</v>
      </c>
      <c r="BW10" s="17">
        <v>23976.9296875</v>
      </c>
      <c r="BX10" s="17">
        <v>24414.12890625</v>
      </c>
      <c r="BY10" s="17">
        <v>24851.08203125</v>
      </c>
      <c r="BZ10" s="17">
        <v>25448.78125</v>
      </c>
      <c r="CA10" s="17">
        <v>25872.673828125</v>
      </c>
      <c r="CB10" s="17">
        <v>26199.494140625</v>
      </c>
      <c r="CC10" s="17">
        <v>26674.306640625</v>
      </c>
      <c r="CD10" s="17">
        <v>27158.765625</v>
      </c>
      <c r="CE10" s="17">
        <v>27617.30859375</v>
      </c>
      <c r="CF10" s="17">
        <v>28500.326171875</v>
      </c>
      <c r="CG10" s="17">
        <v>29196.197265625</v>
      </c>
      <c r="CH10" s="17">
        <v>29764.5</v>
      </c>
      <c r="CI10" s="17">
        <v>30330.2578125</v>
      </c>
      <c r="CJ10" s="17">
        <v>30802.84375</v>
      </c>
      <c r="CK10" s="17">
        <v>31876.658203125</v>
      </c>
      <c r="CL10" s="17">
        <v>33071.27734375</v>
      </c>
      <c r="CM10" s="17">
        <v>34062.5859375</v>
      </c>
      <c r="CN10" s="17">
        <v>35009.73828125</v>
      </c>
      <c r="CO10" s="17">
        <v>36026.1875</v>
      </c>
      <c r="CP10" s="17">
        <v>38043.1796875</v>
      </c>
      <c r="CQ10" s="17">
        <v>39480.671875</v>
      </c>
    </row>
    <row r="11" spans="1:95">
      <c r="A11" s="1" t="s">
        <v>2</v>
      </c>
      <c r="B11" s="1">
        <v>1999</v>
      </c>
      <c r="C11" s="17">
        <v>20583.421875</v>
      </c>
      <c r="D11" s="17"/>
      <c r="E11" s="17">
        <v>7122.60107421875</v>
      </c>
      <c r="F11" s="17">
        <v>7278.427734375</v>
      </c>
      <c r="G11" s="17">
        <v>7426.97998046875</v>
      </c>
      <c r="H11" s="17">
        <v>7647.53759765625</v>
      </c>
      <c r="I11" s="17">
        <v>7896.4033203125</v>
      </c>
      <c r="J11" s="17">
        <v>8171.01025390625</v>
      </c>
      <c r="K11" s="17">
        <v>8467.34765625</v>
      </c>
      <c r="L11" s="17">
        <v>8886.5908203125</v>
      </c>
      <c r="M11" s="17">
        <v>9119.3427734375</v>
      </c>
      <c r="N11" s="17">
        <v>9329.396484375</v>
      </c>
      <c r="O11" s="17">
        <v>9650.703125</v>
      </c>
      <c r="P11" s="17">
        <v>9895.4365234375</v>
      </c>
      <c r="Q11" s="17">
        <v>10119.7119140625</v>
      </c>
      <c r="R11" s="17">
        <v>10391.6083984375</v>
      </c>
      <c r="S11" s="17">
        <v>10532.4853515625</v>
      </c>
      <c r="T11" s="17">
        <v>10780.4208984375</v>
      </c>
      <c r="U11" s="17">
        <v>10850.5654296875</v>
      </c>
      <c r="V11" s="17">
        <v>11005.46484375</v>
      </c>
      <c r="W11" s="17">
        <v>11296.7265625</v>
      </c>
      <c r="X11" s="17">
        <v>11550.8056640625</v>
      </c>
      <c r="Y11" s="17">
        <v>11743.07421875</v>
      </c>
      <c r="Z11" s="17">
        <v>11984.0517578125</v>
      </c>
      <c r="AA11" s="17">
        <v>12267.7998046875</v>
      </c>
      <c r="AB11" s="17">
        <v>12595.2509765625</v>
      </c>
      <c r="AC11" s="17">
        <v>12755.5927734375</v>
      </c>
      <c r="AD11" s="17">
        <v>13002.0322265625</v>
      </c>
      <c r="AE11" s="17">
        <v>13175.7275390625</v>
      </c>
      <c r="AF11" s="17">
        <v>13517.0595703125</v>
      </c>
      <c r="AG11" s="17">
        <v>13905.9541015625</v>
      </c>
      <c r="AH11" s="17">
        <v>14308.3623046875</v>
      </c>
      <c r="AI11" s="17">
        <v>14514.26171875</v>
      </c>
      <c r="AJ11" s="17">
        <v>14715.5244140625</v>
      </c>
      <c r="AK11" s="17">
        <v>15014.0546875</v>
      </c>
      <c r="AL11" s="17">
        <v>15263.337890625</v>
      </c>
      <c r="AM11" s="17">
        <v>15689.177734375</v>
      </c>
      <c r="AN11" s="17">
        <v>16002.8212890625</v>
      </c>
      <c r="AO11" s="17">
        <v>16236.4521484375</v>
      </c>
      <c r="AP11" s="17">
        <v>16511.328125</v>
      </c>
      <c r="AQ11" s="17">
        <v>16714.23046875</v>
      </c>
      <c r="AR11" s="17">
        <v>16904.98828125</v>
      </c>
      <c r="AS11" s="17">
        <v>17088.9765625</v>
      </c>
      <c r="AT11" s="17">
        <v>17328.060546875</v>
      </c>
      <c r="AU11" s="17">
        <v>17508.625</v>
      </c>
      <c r="AV11" s="17">
        <v>17732.533203125</v>
      </c>
      <c r="AW11" s="17">
        <v>17991.306640625</v>
      </c>
      <c r="AX11" s="17">
        <v>18217.994140625</v>
      </c>
      <c r="AY11" s="17">
        <v>18407.662109375</v>
      </c>
      <c r="AZ11" s="17">
        <v>18705.142578125</v>
      </c>
      <c r="BA11" s="17">
        <v>18927.828125</v>
      </c>
      <c r="BB11" s="17">
        <v>19115.892578125</v>
      </c>
      <c r="BC11" s="17">
        <v>19476.685546875</v>
      </c>
      <c r="BD11" s="17">
        <v>19870.26953125</v>
      </c>
      <c r="BE11" s="17">
        <v>20053.935546875</v>
      </c>
      <c r="BF11" s="17">
        <v>20230.55078125</v>
      </c>
      <c r="BG11" s="17">
        <v>20437.830078125</v>
      </c>
      <c r="BH11" s="17">
        <v>20673.22265625</v>
      </c>
      <c r="BI11" s="17">
        <v>21161.482421875</v>
      </c>
      <c r="BJ11" s="17">
        <v>21530.0234375</v>
      </c>
      <c r="BK11" s="17">
        <v>21821.99609375</v>
      </c>
      <c r="BL11" s="17">
        <v>22053.10546875</v>
      </c>
      <c r="BM11" s="17">
        <v>22407.013671875</v>
      </c>
      <c r="BN11" s="17">
        <v>22704.87109375</v>
      </c>
      <c r="BO11" s="17">
        <v>23049.091796875</v>
      </c>
      <c r="BP11" s="17">
        <v>23461.9453125</v>
      </c>
      <c r="BQ11" s="17">
        <v>23828.125</v>
      </c>
      <c r="BR11" s="17">
        <v>24019.625</v>
      </c>
      <c r="BS11" s="17">
        <v>24312.3671875</v>
      </c>
      <c r="BT11" s="17">
        <v>24729.78125</v>
      </c>
      <c r="BU11" s="17">
        <v>25113.623046875</v>
      </c>
      <c r="BV11" s="17">
        <v>25590.259765625</v>
      </c>
      <c r="BW11" s="17">
        <v>26156.486328125</v>
      </c>
      <c r="BX11" s="17">
        <v>26506.7734375</v>
      </c>
      <c r="BY11" s="17">
        <v>26766.466796875</v>
      </c>
      <c r="BZ11" s="17">
        <v>27216.8828125</v>
      </c>
      <c r="CA11" s="17">
        <v>27744.083984375</v>
      </c>
      <c r="CB11" s="17">
        <v>28109.888671875</v>
      </c>
      <c r="CC11" s="17">
        <v>28610.30859375</v>
      </c>
      <c r="CD11" s="17">
        <v>28971.806640625</v>
      </c>
      <c r="CE11" s="17">
        <v>29699.458984375</v>
      </c>
      <c r="CF11" s="17">
        <v>30170.626953125</v>
      </c>
      <c r="CG11" s="17">
        <v>30417.41796875</v>
      </c>
      <c r="CH11" s="17">
        <v>30738.572265625</v>
      </c>
      <c r="CI11" s="17">
        <v>31252.90234375</v>
      </c>
      <c r="CJ11" s="17">
        <v>32175.568359375</v>
      </c>
      <c r="CK11" s="17">
        <v>33157.26171875</v>
      </c>
      <c r="CL11" s="17">
        <v>34141.921875</v>
      </c>
      <c r="CM11" s="17">
        <v>35480.23828125</v>
      </c>
      <c r="CN11" s="17">
        <v>36544.21875</v>
      </c>
      <c r="CO11" s="17">
        <v>37946.5234375</v>
      </c>
      <c r="CP11" s="17">
        <v>39140.8515625</v>
      </c>
      <c r="CQ11" s="17">
        <v>40991.6171875</v>
      </c>
    </row>
    <row r="12" spans="1:95">
      <c r="A12" s="1"/>
      <c r="B12" s="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row>
    <row r="13" spans="1:95">
      <c r="A13" s="1" t="s">
        <v>3</v>
      </c>
      <c r="B13" s="2">
        <v>2003</v>
      </c>
      <c r="C13" s="52">
        <v>22749.630859375</v>
      </c>
      <c r="D13" s="52"/>
      <c r="E13" s="52">
        <v>7339.634765625</v>
      </c>
      <c r="F13" s="52">
        <v>7794.08935546875</v>
      </c>
      <c r="G13" s="52">
        <v>8302.396484375</v>
      </c>
      <c r="H13" s="52">
        <v>8626.7998046875</v>
      </c>
      <c r="I13" s="52">
        <v>8947.919921875</v>
      </c>
      <c r="J13" s="52">
        <v>9206.5712890625</v>
      </c>
      <c r="K13" s="52">
        <v>9519.876953125</v>
      </c>
      <c r="L13" s="52">
        <v>9841.27734375</v>
      </c>
      <c r="M13" s="52">
        <v>10136.625</v>
      </c>
      <c r="N13" s="52">
        <v>10425.345703125</v>
      </c>
      <c r="O13" s="52">
        <v>10716.8427734375</v>
      </c>
      <c r="P13" s="52">
        <v>10974.6943359375</v>
      </c>
      <c r="Q13" s="52">
        <v>11201.07421875</v>
      </c>
      <c r="R13" s="52">
        <v>11395.5068359375</v>
      </c>
      <c r="S13" s="52">
        <v>11680.38671875</v>
      </c>
      <c r="T13" s="52">
        <v>11931.6201171875</v>
      </c>
      <c r="U13" s="52">
        <v>12125.4892578125</v>
      </c>
      <c r="V13" s="52">
        <v>12280.78515625</v>
      </c>
      <c r="W13" s="52">
        <v>12645.7509765625</v>
      </c>
      <c r="X13" s="52">
        <v>12991.1767578125</v>
      </c>
      <c r="Y13" s="52">
        <v>13251.150390625</v>
      </c>
      <c r="Z13" s="52">
        <v>13560.1552734375</v>
      </c>
      <c r="AA13" s="52">
        <v>13903.58984375</v>
      </c>
      <c r="AB13" s="52">
        <v>14193.23828125</v>
      </c>
      <c r="AC13" s="52">
        <v>14421.771484375</v>
      </c>
      <c r="AD13" s="52">
        <v>14688.541015625</v>
      </c>
      <c r="AE13" s="52">
        <v>14904.3349609375</v>
      </c>
      <c r="AF13" s="52">
        <v>15211.796875</v>
      </c>
      <c r="AG13" s="52">
        <v>15508.0654296875</v>
      </c>
      <c r="AH13" s="52">
        <v>15795.453125</v>
      </c>
      <c r="AI13" s="52">
        <v>16067.3359375</v>
      </c>
      <c r="AJ13" s="52">
        <v>16265.8173828125</v>
      </c>
      <c r="AK13" s="52">
        <v>16529.142578125</v>
      </c>
      <c r="AL13" s="52">
        <v>16773.294921875</v>
      </c>
      <c r="AM13" s="52">
        <v>16938.44140625</v>
      </c>
      <c r="AN13" s="52">
        <v>17235.890625</v>
      </c>
      <c r="AO13" s="52">
        <v>17538.19140625</v>
      </c>
      <c r="AP13" s="52">
        <v>17810.3671875</v>
      </c>
      <c r="AQ13" s="52">
        <v>18069.328125</v>
      </c>
      <c r="AR13" s="52">
        <v>18297.708984375</v>
      </c>
      <c r="AS13" s="52">
        <v>18562.046875</v>
      </c>
      <c r="AT13" s="52">
        <v>18817.7421875</v>
      </c>
      <c r="AU13" s="52">
        <v>18955.478515625</v>
      </c>
      <c r="AV13" s="52">
        <v>19298.73828125</v>
      </c>
      <c r="AW13" s="52">
        <v>19653.07421875</v>
      </c>
      <c r="AX13" s="52">
        <v>19949.99609375</v>
      </c>
      <c r="AY13" s="52">
        <v>20287.98828125</v>
      </c>
      <c r="AZ13" s="52">
        <v>20558.21484375</v>
      </c>
      <c r="BA13" s="52">
        <v>20987.810546875</v>
      </c>
      <c r="BB13" s="52">
        <v>21336.529296875</v>
      </c>
      <c r="BC13" s="52">
        <v>21723.5859375</v>
      </c>
      <c r="BD13" s="52">
        <v>22051.087890625</v>
      </c>
      <c r="BE13" s="52">
        <v>22352.060546875</v>
      </c>
      <c r="BF13" s="52">
        <v>22642.365234375</v>
      </c>
      <c r="BG13" s="52">
        <v>22918.1796875</v>
      </c>
      <c r="BH13" s="52">
        <v>23171.958984375</v>
      </c>
      <c r="BI13" s="52">
        <v>23450.912109375</v>
      </c>
      <c r="BJ13" s="52">
        <v>23806.162109375</v>
      </c>
      <c r="BK13" s="52">
        <v>24141.267578125</v>
      </c>
      <c r="BL13" s="52">
        <v>24394.435546875</v>
      </c>
      <c r="BM13" s="52">
        <v>24662.927734375</v>
      </c>
      <c r="BN13" s="52">
        <v>24947.849609375</v>
      </c>
      <c r="BO13" s="52">
        <v>25202.533203125</v>
      </c>
      <c r="BP13" s="52">
        <v>25516.720703125</v>
      </c>
      <c r="BQ13" s="52">
        <v>25852.615234375</v>
      </c>
      <c r="BR13" s="52">
        <v>26127.208984375</v>
      </c>
      <c r="BS13" s="52">
        <v>26338.322265625</v>
      </c>
      <c r="BT13" s="52">
        <v>26671.92578125</v>
      </c>
      <c r="BU13" s="52">
        <v>27074.193359375</v>
      </c>
      <c r="BV13" s="52">
        <v>27557.6875</v>
      </c>
      <c r="BW13" s="52">
        <v>27873.328125</v>
      </c>
      <c r="BX13" s="52">
        <v>28267.095703125</v>
      </c>
      <c r="BY13" s="52">
        <v>28648.818359375</v>
      </c>
      <c r="BZ13" s="52">
        <v>29049.212890625</v>
      </c>
      <c r="CA13" s="52">
        <v>29540.875</v>
      </c>
      <c r="CB13" s="52">
        <v>30029.232421875</v>
      </c>
      <c r="CC13" s="52">
        <v>30874.736328125</v>
      </c>
      <c r="CD13" s="52">
        <v>31638.365234375</v>
      </c>
      <c r="CE13" s="52">
        <v>32245.09375</v>
      </c>
      <c r="CF13" s="52">
        <v>32842.203125</v>
      </c>
      <c r="CG13" s="52">
        <v>33543.71875</v>
      </c>
      <c r="CH13" s="52">
        <v>34451.25</v>
      </c>
      <c r="CI13" s="52">
        <v>35380.8671875</v>
      </c>
      <c r="CJ13" s="52">
        <v>36165.09765625</v>
      </c>
      <c r="CK13" s="52">
        <v>37056.828125</v>
      </c>
      <c r="CL13" s="52">
        <v>37860.82421875</v>
      </c>
      <c r="CM13" s="52">
        <v>39147.16015625</v>
      </c>
      <c r="CN13" s="52">
        <v>40679.30859375</v>
      </c>
      <c r="CO13" s="52">
        <v>42132.84765625</v>
      </c>
      <c r="CP13" s="52">
        <v>43515.33984375</v>
      </c>
      <c r="CQ13" s="52">
        <v>45255.3203125</v>
      </c>
    </row>
    <row r="14" spans="1:95">
      <c r="A14" s="1" t="s">
        <v>3</v>
      </c>
      <c r="B14" s="2">
        <v>2004</v>
      </c>
      <c r="C14" s="52">
        <v>23769.181640625</v>
      </c>
      <c r="D14" s="52"/>
      <c r="E14" s="52">
        <v>8282.8505859375</v>
      </c>
      <c r="F14" s="52">
        <v>8586.111328125</v>
      </c>
      <c r="G14" s="52">
        <v>8887.2509765625</v>
      </c>
      <c r="H14" s="52">
        <v>9229.986328125</v>
      </c>
      <c r="I14" s="52">
        <v>9565.38671875</v>
      </c>
      <c r="J14" s="52">
        <v>9848.580078125</v>
      </c>
      <c r="K14" s="52">
        <v>10136.3310546875</v>
      </c>
      <c r="L14" s="52">
        <v>10444.443359375</v>
      </c>
      <c r="M14" s="52">
        <v>10728.2568359375</v>
      </c>
      <c r="N14" s="52">
        <v>10980.3447265625</v>
      </c>
      <c r="O14" s="52">
        <v>11177.1923828125</v>
      </c>
      <c r="P14" s="52">
        <v>11348.5009765625</v>
      </c>
      <c r="Q14" s="52">
        <v>11520.5634765625</v>
      </c>
      <c r="R14" s="52">
        <v>11674.580078125</v>
      </c>
      <c r="S14" s="52">
        <v>11911.828125</v>
      </c>
      <c r="T14" s="52">
        <v>12124.287109375</v>
      </c>
      <c r="U14" s="52">
        <v>12339.6259765625</v>
      </c>
      <c r="V14" s="52">
        <v>12591.2822265625</v>
      </c>
      <c r="W14" s="52">
        <v>12795.576171875</v>
      </c>
      <c r="X14" s="52">
        <v>13074.51171875</v>
      </c>
      <c r="Y14" s="52">
        <v>13351.02734375</v>
      </c>
      <c r="Z14" s="52">
        <v>13592.228515625</v>
      </c>
      <c r="AA14" s="52">
        <v>13852.6044921875</v>
      </c>
      <c r="AB14" s="52">
        <v>14110.3837890625</v>
      </c>
      <c r="AC14" s="52">
        <v>14386.8408203125</v>
      </c>
      <c r="AD14" s="52">
        <v>14667.9951171875</v>
      </c>
      <c r="AE14" s="52">
        <v>14966.4208984375</v>
      </c>
      <c r="AF14" s="52">
        <v>15251.7861328125</v>
      </c>
      <c r="AG14" s="52">
        <v>15571.34375</v>
      </c>
      <c r="AH14" s="52">
        <v>15932.4326171875</v>
      </c>
      <c r="AI14" s="52">
        <v>16247.9912109375</v>
      </c>
      <c r="AJ14" s="52">
        <v>16514.65234375</v>
      </c>
      <c r="AK14" s="52">
        <v>16790.96484375</v>
      </c>
      <c r="AL14" s="52">
        <v>17145.9375</v>
      </c>
      <c r="AM14" s="52">
        <v>17440.806640625</v>
      </c>
      <c r="AN14" s="52">
        <v>17692.810546875</v>
      </c>
      <c r="AO14" s="52">
        <v>17970.923828125</v>
      </c>
      <c r="AP14" s="52">
        <v>18253.861328125</v>
      </c>
      <c r="AQ14" s="52">
        <v>18529.70703125</v>
      </c>
      <c r="AR14" s="52">
        <v>18844.880859375</v>
      </c>
      <c r="AS14" s="52">
        <v>19151.2890625</v>
      </c>
      <c r="AT14" s="52">
        <v>19426.763671875</v>
      </c>
      <c r="AU14" s="52">
        <v>19729.171875</v>
      </c>
      <c r="AV14" s="52">
        <v>19989.421875</v>
      </c>
      <c r="AW14" s="52">
        <v>20240.2421875</v>
      </c>
      <c r="AX14" s="52">
        <v>20452.787109375</v>
      </c>
      <c r="AY14" s="52">
        <v>20693.02734375</v>
      </c>
      <c r="AZ14" s="52">
        <v>20987.376953125</v>
      </c>
      <c r="BA14" s="52">
        <v>21318.513671875</v>
      </c>
      <c r="BB14" s="52">
        <v>21604.810546875</v>
      </c>
      <c r="BC14" s="52">
        <v>21910.884765625</v>
      </c>
      <c r="BD14" s="52">
        <v>22201.306640625</v>
      </c>
      <c r="BE14" s="52">
        <v>22607.486328125</v>
      </c>
      <c r="BF14" s="52">
        <v>22967.267578125</v>
      </c>
      <c r="BG14" s="52">
        <v>23262.607421875</v>
      </c>
      <c r="BH14" s="52">
        <v>23538.869140625</v>
      </c>
      <c r="BI14" s="52">
        <v>23845.3671875</v>
      </c>
      <c r="BJ14" s="52">
        <v>24218.865234375</v>
      </c>
      <c r="BK14" s="52">
        <v>24556.279296875</v>
      </c>
      <c r="BL14" s="52">
        <v>24858.83984375</v>
      </c>
      <c r="BM14" s="52">
        <v>25208.181640625</v>
      </c>
      <c r="BN14" s="52">
        <v>25565.974609375</v>
      </c>
      <c r="BO14" s="52">
        <v>25898.38671875</v>
      </c>
      <c r="BP14" s="52">
        <v>26147.322265625</v>
      </c>
      <c r="BQ14" s="52">
        <v>26508.87890625</v>
      </c>
      <c r="BR14" s="52">
        <v>26806.6015625</v>
      </c>
      <c r="BS14" s="52">
        <v>27185.849609375</v>
      </c>
      <c r="BT14" s="52">
        <v>27606.724609375</v>
      </c>
      <c r="BU14" s="52">
        <v>28049.185546875</v>
      </c>
      <c r="BV14" s="52">
        <v>28506.84375</v>
      </c>
      <c r="BW14" s="52">
        <v>29038.921875</v>
      </c>
      <c r="BX14" s="52">
        <v>29523.9921875</v>
      </c>
      <c r="BY14" s="52">
        <v>29907.59765625</v>
      </c>
      <c r="BZ14" s="52">
        <v>30442.70703125</v>
      </c>
      <c r="CA14" s="52">
        <v>30934.83203125</v>
      </c>
      <c r="CB14" s="52">
        <v>31449.615234375</v>
      </c>
      <c r="CC14" s="52">
        <v>31979.271484375</v>
      </c>
      <c r="CD14" s="52">
        <v>32630.71484375</v>
      </c>
      <c r="CE14" s="52">
        <v>33228.09375</v>
      </c>
      <c r="CF14" s="52">
        <v>33897.68359375</v>
      </c>
      <c r="CG14" s="52">
        <v>34509.3046875</v>
      </c>
      <c r="CH14" s="52">
        <v>35193.54296875</v>
      </c>
      <c r="CI14" s="52">
        <v>36056.1015625</v>
      </c>
      <c r="CJ14" s="52">
        <v>36982.203125</v>
      </c>
      <c r="CK14" s="52">
        <v>37924.3359375</v>
      </c>
      <c r="CL14" s="52">
        <v>38889.79296875</v>
      </c>
      <c r="CM14" s="52">
        <v>39990.71875</v>
      </c>
      <c r="CN14" s="52">
        <v>41084.8046875</v>
      </c>
      <c r="CO14" s="52">
        <v>42690.99609375</v>
      </c>
      <c r="CP14" s="52">
        <v>44242.84765625</v>
      </c>
      <c r="CQ14" s="52">
        <v>46208.85546875</v>
      </c>
    </row>
    <row r="15" spans="1:95">
      <c r="A15" s="1" t="s">
        <v>3</v>
      </c>
      <c r="B15" s="2">
        <v>2005</v>
      </c>
      <c r="C15" s="52">
        <v>24522.51953125</v>
      </c>
      <c r="D15" s="52"/>
      <c r="E15" s="52">
        <v>8435.3896484375</v>
      </c>
      <c r="F15" s="52">
        <v>8886.865234375</v>
      </c>
      <c r="G15" s="52">
        <v>9197.005859375</v>
      </c>
      <c r="H15" s="52">
        <v>9499.9619140625</v>
      </c>
      <c r="I15" s="52">
        <v>9762.1259765625</v>
      </c>
      <c r="J15" s="52">
        <v>10077.203125</v>
      </c>
      <c r="K15" s="52">
        <v>10361.3544921875</v>
      </c>
      <c r="L15" s="52">
        <v>10700.4365234375</v>
      </c>
      <c r="M15" s="52">
        <v>10964.08984375</v>
      </c>
      <c r="N15" s="52">
        <v>11185.1162109375</v>
      </c>
      <c r="O15" s="52">
        <v>11432.3681640625</v>
      </c>
      <c r="P15" s="52">
        <v>11642.6943359375</v>
      </c>
      <c r="Q15" s="52">
        <v>11918.384765625</v>
      </c>
      <c r="R15" s="52">
        <v>12137.033203125</v>
      </c>
      <c r="S15" s="52">
        <v>12402.69140625</v>
      </c>
      <c r="T15" s="52">
        <v>12745.5654296875</v>
      </c>
      <c r="U15" s="52">
        <v>13044.3916015625</v>
      </c>
      <c r="V15" s="52">
        <v>13243.3251953125</v>
      </c>
      <c r="W15" s="52">
        <v>13428.33203125</v>
      </c>
      <c r="X15" s="52">
        <v>13614.0830078125</v>
      </c>
      <c r="Y15" s="52">
        <v>13855.3232421875</v>
      </c>
      <c r="Z15" s="52">
        <v>14132.2724609375</v>
      </c>
      <c r="AA15" s="52">
        <v>14393.9345703125</v>
      </c>
      <c r="AB15" s="52">
        <v>14675.95703125</v>
      </c>
      <c r="AC15" s="52">
        <v>14946.9970703125</v>
      </c>
      <c r="AD15" s="52">
        <v>15165.9228515625</v>
      </c>
      <c r="AE15" s="52">
        <v>15395.3994140625</v>
      </c>
      <c r="AF15" s="52">
        <v>15660.5078125</v>
      </c>
      <c r="AG15" s="52">
        <v>15973.771484375</v>
      </c>
      <c r="AH15" s="52">
        <v>16245.5078125</v>
      </c>
      <c r="AI15" s="52">
        <v>16511.517578125</v>
      </c>
      <c r="AJ15" s="52">
        <v>16824.1171875</v>
      </c>
      <c r="AK15" s="52">
        <v>17136.109375</v>
      </c>
      <c r="AL15" s="52">
        <v>17397.818359375</v>
      </c>
      <c r="AM15" s="52">
        <v>17680.76953125</v>
      </c>
      <c r="AN15" s="52">
        <v>17963.84765625</v>
      </c>
      <c r="AO15" s="52">
        <v>18193.533203125</v>
      </c>
      <c r="AP15" s="52">
        <v>18480.611328125</v>
      </c>
      <c r="AQ15" s="52">
        <v>18769.0859375</v>
      </c>
      <c r="AR15" s="52">
        <v>19091.4296875</v>
      </c>
      <c r="AS15" s="52">
        <v>19419.68359375</v>
      </c>
      <c r="AT15" s="52">
        <v>19659.26953125</v>
      </c>
      <c r="AU15" s="52">
        <v>20027.943359375</v>
      </c>
      <c r="AV15" s="52">
        <v>20339.953125</v>
      </c>
      <c r="AW15" s="52">
        <v>20728.93359375</v>
      </c>
      <c r="AX15" s="52">
        <v>21100.69140625</v>
      </c>
      <c r="AY15" s="52">
        <v>21429.7578125</v>
      </c>
      <c r="AZ15" s="52">
        <v>21684.798828125</v>
      </c>
      <c r="BA15" s="52">
        <v>21930.267578125</v>
      </c>
      <c r="BB15" s="52">
        <v>22262.095703125</v>
      </c>
      <c r="BC15" s="52">
        <v>22566.1640625</v>
      </c>
      <c r="BD15" s="52">
        <v>22865.720703125</v>
      </c>
      <c r="BE15" s="52">
        <v>23048.20703125</v>
      </c>
      <c r="BF15" s="52">
        <v>23276.822265625</v>
      </c>
      <c r="BG15" s="52">
        <v>23535.65625</v>
      </c>
      <c r="BH15" s="52">
        <v>23867.84765625</v>
      </c>
      <c r="BI15" s="52">
        <v>24273.7421875</v>
      </c>
      <c r="BJ15" s="52">
        <v>24765.373046875</v>
      </c>
      <c r="BK15" s="52">
        <v>25164.99609375</v>
      </c>
      <c r="BL15" s="52">
        <v>25495.318359375</v>
      </c>
      <c r="BM15" s="52">
        <v>25919.4765625</v>
      </c>
      <c r="BN15" s="52">
        <v>26316.94140625</v>
      </c>
      <c r="BO15" s="52">
        <v>26634.404296875</v>
      </c>
      <c r="BP15" s="52">
        <v>26959.76171875</v>
      </c>
      <c r="BQ15" s="52">
        <v>27422.822265625</v>
      </c>
      <c r="BR15" s="52">
        <v>27813.7265625</v>
      </c>
      <c r="BS15" s="52">
        <v>28184.84375</v>
      </c>
      <c r="BT15" s="52">
        <v>28530.515625</v>
      </c>
      <c r="BU15" s="52">
        <v>28857.669921875</v>
      </c>
      <c r="BV15" s="52">
        <v>29164.943359375</v>
      </c>
      <c r="BW15" s="52">
        <v>29599.271484375</v>
      </c>
      <c r="BX15" s="52">
        <v>29979.416015625</v>
      </c>
      <c r="BY15" s="52">
        <v>30314.44140625</v>
      </c>
      <c r="BZ15" s="52">
        <v>30704.240234375</v>
      </c>
      <c r="CA15" s="52">
        <v>31083.37890625</v>
      </c>
      <c r="CB15" s="52">
        <v>31669.763671875</v>
      </c>
      <c r="CC15" s="52">
        <v>32271.994140625</v>
      </c>
      <c r="CD15" s="52">
        <v>33023.90234375</v>
      </c>
      <c r="CE15" s="52">
        <v>33690.6875</v>
      </c>
      <c r="CF15" s="52">
        <v>34132.09375</v>
      </c>
      <c r="CG15" s="52">
        <v>34787.87890625</v>
      </c>
      <c r="CH15" s="52">
        <v>35575.48046875</v>
      </c>
      <c r="CI15" s="52">
        <v>36387.4296875</v>
      </c>
      <c r="CJ15" s="52">
        <v>37308.26171875</v>
      </c>
      <c r="CK15" s="52">
        <v>38382.58984375</v>
      </c>
      <c r="CL15" s="52">
        <v>39480.97265625</v>
      </c>
      <c r="CM15" s="52">
        <v>40845.2265625</v>
      </c>
      <c r="CN15" s="52">
        <v>42186.6484375</v>
      </c>
      <c r="CO15" s="52">
        <v>43783.2578125</v>
      </c>
      <c r="CP15" s="52">
        <v>45435.42578125</v>
      </c>
      <c r="CQ15" s="52">
        <v>47610.6484375</v>
      </c>
    </row>
    <row r="16" spans="1:95">
      <c r="A16" s="1" t="s">
        <v>3</v>
      </c>
      <c r="B16" s="2">
        <v>2006</v>
      </c>
      <c r="C16" s="52">
        <v>25221.701171875</v>
      </c>
      <c r="D16" s="52"/>
      <c r="E16" s="52">
        <v>9107.009765625</v>
      </c>
      <c r="F16" s="52">
        <v>9474.7265625</v>
      </c>
      <c r="G16" s="52">
        <v>9851.6435546875</v>
      </c>
      <c r="H16" s="52">
        <v>10189.05078125</v>
      </c>
      <c r="I16" s="52">
        <v>10544.4453125</v>
      </c>
      <c r="J16" s="52">
        <v>10848.22265625</v>
      </c>
      <c r="K16" s="52">
        <v>11104.349609375</v>
      </c>
      <c r="L16" s="52">
        <v>11321.427734375</v>
      </c>
      <c r="M16" s="52">
        <v>11563.71875</v>
      </c>
      <c r="N16" s="52">
        <v>11796.07421875</v>
      </c>
      <c r="O16" s="52">
        <v>12016.072265625</v>
      </c>
      <c r="P16" s="52">
        <v>12242.35546875</v>
      </c>
      <c r="Q16" s="52">
        <v>12460.025390625</v>
      </c>
      <c r="R16" s="52">
        <v>12713.5625</v>
      </c>
      <c r="S16" s="52">
        <v>12905.333984375</v>
      </c>
      <c r="T16" s="52">
        <v>13117.533203125</v>
      </c>
      <c r="U16" s="52">
        <v>13444.50390625</v>
      </c>
      <c r="V16" s="52">
        <v>13695.953125</v>
      </c>
      <c r="W16" s="52">
        <v>13963.640625</v>
      </c>
      <c r="X16" s="52">
        <v>14184.8125</v>
      </c>
      <c r="Y16" s="52">
        <v>14364.482421875</v>
      </c>
      <c r="Z16" s="52">
        <v>14581.09765625</v>
      </c>
      <c r="AA16" s="52">
        <v>14804.7041015625</v>
      </c>
      <c r="AB16" s="52">
        <v>15007.57421875</v>
      </c>
      <c r="AC16" s="52">
        <v>15284.375</v>
      </c>
      <c r="AD16" s="52">
        <v>15588.955078125</v>
      </c>
      <c r="AE16" s="52">
        <v>15941.767578125</v>
      </c>
      <c r="AF16" s="52">
        <v>16175.4453125</v>
      </c>
      <c r="AG16" s="52">
        <v>16468.029296875</v>
      </c>
      <c r="AH16" s="52">
        <v>16706.328125</v>
      </c>
      <c r="AI16" s="52">
        <v>16955.63671875</v>
      </c>
      <c r="AJ16" s="52">
        <v>17235.98828125</v>
      </c>
      <c r="AK16" s="52">
        <v>17499.6484375</v>
      </c>
      <c r="AL16" s="52">
        <v>17785.310546875</v>
      </c>
      <c r="AM16" s="52">
        <v>18095.85546875</v>
      </c>
      <c r="AN16" s="52">
        <v>18362.763671875</v>
      </c>
      <c r="AO16" s="52">
        <v>18595.771484375</v>
      </c>
      <c r="AP16" s="52">
        <v>18807.103515625</v>
      </c>
      <c r="AQ16" s="52">
        <v>19082.341796875</v>
      </c>
      <c r="AR16" s="52">
        <v>19387.482421875</v>
      </c>
      <c r="AS16" s="52">
        <v>19628.25</v>
      </c>
      <c r="AT16" s="52">
        <v>19864.61328125</v>
      </c>
      <c r="AU16" s="52">
        <v>20106.669921875</v>
      </c>
      <c r="AV16" s="52">
        <v>20435.818359375</v>
      </c>
      <c r="AW16" s="52">
        <v>20768.5078125</v>
      </c>
      <c r="AX16" s="52">
        <v>21116.591796875</v>
      </c>
      <c r="AY16" s="52">
        <v>21434.94921875</v>
      </c>
      <c r="AZ16" s="52">
        <v>21723.333984375</v>
      </c>
      <c r="BA16" s="52">
        <v>22008.265625</v>
      </c>
      <c r="BB16" s="52">
        <v>22212.126953125</v>
      </c>
      <c r="BC16" s="52">
        <v>22584.498046875</v>
      </c>
      <c r="BD16" s="52">
        <v>22949.19140625</v>
      </c>
      <c r="BE16" s="52">
        <v>23284.900390625</v>
      </c>
      <c r="BF16" s="52">
        <v>23647.6796875</v>
      </c>
      <c r="BG16" s="52">
        <v>24038.873046875</v>
      </c>
      <c r="BH16" s="52">
        <v>24461.02734375</v>
      </c>
      <c r="BI16" s="52">
        <v>24900.919921875</v>
      </c>
      <c r="BJ16" s="52">
        <v>25150.6640625</v>
      </c>
      <c r="BK16" s="52">
        <v>25521.048828125</v>
      </c>
      <c r="BL16" s="52">
        <v>25885.154296875</v>
      </c>
      <c r="BM16" s="52">
        <v>26233.00390625</v>
      </c>
      <c r="BN16" s="52">
        <v>26609.638671875</v>
      </c>
      <c r="BO16" s="52">
        <v>27007.490234375</v>
      </c>
      <c r="BP16" s="52">
        <v>27402.013671875</v>
      </c>
      <c r="BQ16" s="52">
        <v>27776.5625</v>
      </c>
      <c r="BR16" s="52">
        <v>28152.7734375</v>
      </c>
      <c r="BS16" s="52">
        <v>28545.025390625</v>
      </c>
      <c r="BT16" s="52">
        <v>28881.365234375</v>
      </c>
      <c r="BU16" s="52">
        <v>29321.8359375</v>
      </c>
      <c r="BV16" s="52">
        <v>29716.625</v>
      </c>
      <c r="BW16" s="52">
        <v>30134.255859375</v>
      </c>
      <c r="BX16" s="52">
        <v>30620.79296875</v>
      </c>
      <c r="BY16" s="52">
        <v>31157.36328125</v>
      </c>
      <c r="BZ16" s="52">
        <v>31729.626953125</v>
      </c>
      <c r="CA16" s="52">
        <v>32281.44921875</v>
      </c>
      <c r="CB16" s="52">
        <v>32946.5703125</v>
      </c>
      <c r="CC16" s="52">
        <v>33661.43359375</v>
      </c>
      <c r="CD16" s="52">
        <v>34212.04296875</v>
      </c>
      <c r="CE16" s="52">
        <v>34844.1640625</v>
      </c>
      <c r="CF16" s="52">
        <v>35487.81640625</v>
      </c>
      <c r="CG16" s="52">
        <v>36222.171875</v>
      </c>
      <c r="CH16" s="52">
        <v>36955.671875</v>
      </c>
      <c r="CI16" s="52">
        <v>38014.1328125</v>
      </c>
      <c r="CJ16" s="52">
        <v>38708.2421875</v>
      </c>
      <c r="CK16" s="52">
        <v>39990.640625</v>
      </c>
      <c r="CL16" s="52">
        <v>41372.67578125</v>
      </c>
      <c r="CM16" s="52">
        <v>42468.5078125</v>
      </c>
      <c r="CN16" s="52">
        <v>43786.671875</v>
      </c>
      <c r="CO16" s="52">
        <v>45690.30078125</v>
      </c>
      <c r="CP16" s="52">
        <v>47480.94140625</v>
      </c>
      <c r="CQ16" s="52">
        <v>50000.7265625</v>
      </c>
    </row>
    <row r="17" spans="1:95">
      <c r="A17" s="1" t="s">
        <v>3</v>
      </c>
      <c r="B17" s="2">
        <v>2007</v>
      </c>
      <c r="C17" s="52">
        <v>26880.71484375</v>
      </c>
      <c r="D17" s="52"/>
      <c r="E17" s="52">
        <v>9854.595703125</v>
      </c>
      <c r="F17" s="52">
        <v>10340.41015625</v>
      </c>
      <c r="G17" s="52">
        <v>10694.443359375</v>
      </c>
      <c r="H17" s="52">
        <v>11143.599609375</v>
      </c>
      <c r="I17" s="52">
        <v>11439.552734375</v>
      </c>
      <c r="J17" s="52">
        <v>11733.51171875</v>
      </c>
      <c r="K17" s="52">
        <v>12029.0361328125</v>
      </c>
      <c r="L17" s="52">
        <v>12244.47265625</v>
      </c>
      <c r="M17" s="52">
        <v>12521.6162109375</v>
      </c>
      <c r="N17" s="52">
        <v>12799.5537109375</v>
      </c>
      <c r="O17" s="52">
        <v>13056.6552734375</v>
      </c>
      <c r="P17" s="52">
        <v>13270.3134765625</v>
      </c>
      <c r="Q17" s="52">
        <v>13517.2041015625</v>
      </c>
      <c r="R17" s="52">
        <v>13780.1484375</v>
      </c>
      <c r="S17" s="52">
        <v>14051.4267578125</v>
      </c>
      <c r="T17" s="52">
        <v>14302.5888671875</v>
      </c>
      <c r="U17" s="52">
        <v>14548.078125</v>
      </c>
      <c r="V17" s="52">
        <v>14771.068359375</v>
      </c>
      <c r="W17" s="52">
        <v>14958.9775390625</v>
      </c>
      <c r="X17" s="52">
        <v>15234.1630859375</v>
      </c>
      <c r="Y17" s="52">
        <v>15472.1611328125</v>
      </c>
      <c r="Z17" s="52">
        <v>15704.23046875</v>
      </c>
      <c r="AA17" s="52">
        <v>15957.638671875</v>
      </c>
      <c r="AB17" s="52">
        <v>16240.2763671875</v>
      </c>
      <c r="AC17" s="52">
        <v>16520.564453125</v>
      </c>
      <c r="AD17" s="52">
        <v>16698.646484375</v>
      </c>
      <c r="AE17" s="52">
        <v>17009.1015625</v>
      </c>
      <c r="AF17" s="52">
        <v>17256.37109375</v>
      </c>
      <c r="AG17" s="52">
        <v>17501.375</v>
      </c>
      <c r="AH17" s="52">
        <v>17784.32421875</v>
      </c>
      <c r="AI17" s="52">
        <v>18098.185546875</v>
      </c>
      <c r="AJ17" s="52">
        <v>18355.732421875</v>
      </c>
      <c r="AK17" s="52">
        <v>18514.587890625</v>
      </c>
      <c r="AL17" s="52">
        <v>18771.271484375</v>
      </c>
      <c r="AM17" s="52">
        <v>19071.685546875</v>
      </c>
      <c r="AN17" s="52">
        <v>19418.08203125</v>
      </c>
      <c r="AO17" s="52">
        <v>19696.158203125</v>
      </c>
      <c r="AP17" s="52">
        <v>20059.701171875</v>
      </c>
      <c r="AQ17" s="52">
        <v>20349.728515625</v>
      </c>
      <c r="AR17" s="52">
        <v>20623.35546875</v>
      </c>
      <c r="AS17" s="52">
        <v>20923.05859375</v>
      </c>
      <c r="AT17" s="52">
        <v>21233.96875</v>
      </c>
      <c r="AU17" s="52">
        <v>21609.841796875</v>
      </c>
      <c r="AV17" s="52">
        <v>22024.025390625</v>
      </c>
      <c r="AW17" s="52">
        <v>22373.29296875</v>
      </c>
      <c r="AX17" s="52">
        <v>22787.466796875</v>
      </c>
      <c r="AY17" s="52">
        <v>23170.478515625</v>
      </c>
      <c r="AZ17" s="52">
        <v>23520.59375</v>
      </c>
      <c r="BA17" s="52">
        <v>23814.345703125</v>
      </c>
      <c r="BB17" s="52">
        <v>24104.837890625</v>
      </c>
      <c r="BC17" s="52">
        <v>24396.859375</v>
      </c>
      <c r="BD17" s="52">
        <v>24732.27734375</v>
      </c>
      <c r="BE17" s="52">
        <v>25165.828125</v>
      </c>
      <c r="BF17" s="52">
        <v>25599.1875</v>
      </c>
      <c r="BG17" s="52">
        <v>26060.654296875</v>
      </c>
      <c r="BH17" s="52">
        <v>26627.103515625</v>
      </c>
      <c r="BI17" s="52">
        <v>27086.1015625</v>
      </c>
      <c r="BJ17" s="52">
        <v>27460.455078125</v>
      </c>
      <c r="BK17" s="52">
        <v>27802.51953125</v>
      </c>
      <c r="BL17" s="52">
        <v>28277.701171875</v>
      </c>
      <c r="BM17" s="52">
        <v>28684.28125</v>
      </c>
      <c r="BN17" s="52">
        <v>29076.859375</v>
      </c>
      <c r="BO17" s="52">
        <v>29428.654296875</v>
      </c>
      <c r="BP17" s="52">
        <v>29862.26171875</v>
      </c>
      <c r="BQ17" s="52">
        <v>30441.5625</v>
      </c>
      <c r="BR17" s="52">
        <v>30877.400390625</v>
      </c>
      <c r="BS17" s="52">
        <v>31242.40625</v>
      </c>
      <c r="BT17" s="52">
        <v>31671.427734375</v>
      </c>
      <c r="BU17" s="52">
        <v>32053.791015625</v>
      </c>
      <c r="BV17" s="52">
        <v>32625.4296875</v>
      </c>
      <c r="BW17" s="52">
        <v>33074.78515625</v>
      </c>
      <c r="BX17" s="52">
        <v>33635.40625</v>
      </c>
      <c r="BY17" s="52">
        <v>34275.6796875</v>
      </c>
      <c r="BZ17" s="52">
        <v>34703.40234375</v>
      </c>
      <c r="CA17" s="52">
        <v>35031.8125</v>
      </c>
      <c r="CB17" s="52">
        <v>35535.28515625</v>
      </c>
      <c r="CC17" s="52">
        <v>36159.3203125</v>
      </c>
      <c r="CD17" s="52">
        <v>36859.74609375</v>
      </c>
      <c r="CE17" s="52">
        <v>37487.92578125</v>
      </c>
      <c r="CF17" s="52">
        <v>38371.48828125</v>
      </c>
      <c r="CG17" s="52">
        <v>39252.921875</v>
      </c>
      <c r="CH17" s="52">
        <v>40110.015625</v>
      </c>
      <c r="CI17" s="52">
        <v>41124.32421875</v>
      </c>
      <c r="CJ17" s="52">
        <v>42138.9765625</v>
      </c>
      <c r="CK17" s="52">
        <v>42952.9375</v>
      </c>
      <c r="CL17" s="52">
        <v>44157.92578125</v>
      </c>
      <c r="CM17" s="52">
        <v>45539.3671875</v>
      </c>
      <c r="CN17" s="52">
        <v>47569.66015625</v>
      </c>
      <c r="CO17" s="52">
        <v>48746.1015625</v>
      </c>
      <c r="CP17" s="52">
        <v>50346.5390625</v>
      </c>
      <c r="CQ17" s="52">
        <v>52715.97265625</v>
      </c>
    </row>
    <row r="18" spans="1:95">
      <c r="A18" s="1" t="s">
        <v>3</v>
      </c>
      <c r="B18" s="2">
        <v>2008</v>
      </c>
      <c r="C18" s="52">
        <v>26287.44140625</v>
      </c>
      <c r="D18" s="52"/>
      <c r="E18" s="52">
        <v>9804.8828125</v>
      </c>
      <c r="F18" s="52">
        <v>10186.65625</v>
      </c>
      <c r="G18" s="52">
        <v>10613.5390625</v>
      </c>
      <c r="H18" s="52">
        <v>11030.37109375</v>
      </c>
      <c r="I18" s="52">
        <v>11412.1865234375</v>
      </c>
      <c r="J18" s="52">
        <v>11821.0439453125</v>
      </c>
      <c r="K18" s="52">
        <v>12164.6533203125</v>
      </c>
      <c r="L18" s="52">
        <v>12550.3076171875</v>
      </c>
      <c r="M18" s="52">
        <v>12880.6904296875</v>
      </c>
      <c r="N18" s="52">
        <v>13128.3740234375</v>
      </c>
      <c r="O18" s="52">
        <v>13432.662109375</v>
      </c>
      <c r="P18" s="52">
        <v>13660.8798828125</v>
      </c>
      <c r="Q18" s="52">
        <v>13940.8212890625</v>
      </c>
      <c r="R18" s="52">
        <v>14200.8740234375</v>
      </c>
      <c r="S18" s="52">
        <v>14396.7431640625</v>
      </c>
      <c r="T18" s="52">
        <v>14656.376953125</v>
      </c>
      <c r="U18" s="52">
        <v>14940.734375</v>
      </c>
      <c r="V18" s="52">
        <v>15221.1201171875</v>
      </c>
      <c r="W18" s="52">
        <v>15461.1591796875</v>
      </c>
      <c r="X18" s="52">
        <v>15595.1142578125</v>
      </c>
      <c r="Y18" s="52">
        <v>15775.078125</v>
      </c>
      <c r="Z18" s="52">
        <v>15951.625</v>
      </c>
      <c r="AA18" s="52">
        <v>16184.08984375</v>
      </c>
      <c r="AB18" s="52">
        <v>16391.611328125</v>
      </c>
      <c r="AC18" s="52">
        <v>16654.01953125</v>
      </c>
      <c r="AD18" s="52">
        <v>16945.751953125</v>
      </c>
      <c r="AE18" s="52">
        <v>17200.6953125</v>
      </c>
      <c r="AF18" s="52">
        <v>17455.138671875</v>
      </c>
      <c r="AG18" s="52">
        <v>17756.19140625</v>
      </c>
      <c r="AH18" s="52">
        <v>18066.619140625</v>
      </c>
      <c r="AI18" s="52">
        <v>18274.521484375</v>
      </c>
      <c r="AJ18" s="52">
        <v>18485.86328125</v>
      </c>
      <c r="AK18" s="52">
        <v>18690.1328125</v>
      </c>
      <c r="AL18" s="52">
        <v>19061.9765625</v>
      </c>
      <c r="AM18" s="52">
        <v>19324.517578125</v>
      </c>
      <c r="AN18" s="52">
        <v>19604.859375</v>
      </c>
      <c r="AO18" s="52">
        <v>19970.2109375</v>
      </c>
      <c r="AP18" s="52">
        <v>20256.26953125</v>
      </c>
      <c r="AQ18" s="52">
        <v>20589.47265625</v>
      </c>
      <c r="AR18" s="52">
        <v>20974.779296875</v>
      </c>
      <c r="AS18" s="52">
        <v>21306.935546875</v>
      </c>
      <c r="AT18" s="52">
        <v>21575.7890625</v>
      </c>
      <c r="AU18" s="52">
        <v>21799.755859375</v>
      </c>
      <c r="AV18" s="52">
        <v>22056.54296875</v>
      </c>
      <c r="AW18" s="52">
        <v>22335.017578125</v>
      </c>
      <c r="AX18" s="52">
        <v>22582.740234375</v>
      </c>
      <c r="AY18" s="52">
        <v>22887.181640625</v>
      </c>
      <c r="AZ18" s="52">
        <v>23116.4375</v>
      </c>
      <c r="BA18" s="52">
        <v>23506.701171875</v>
      </c>
      <c r="BB18" s="52">
        <v>23822.376953125</v>
      </c>
      <c r="BC18" s="52">
        <v>24203.66015625</v>
      </c>
      <c r="BD18" s="52">
        <v>24500.47265625</v>
      </c>
      <c r="BE18" s="52">
        <v>24814.8203125</v>
      </c>
      <c r="BF18" s="52">
        <v>25104.513671875</v>
      </c>
      <c r="BG18" s="52">
        <v>25419.35546875</v>
      </c>
      <c r="BH18" s="52">
        <v>25807.3203125</v>
      </c>
      <c r="BI18" s="52">
        <v>26123.375</v>
      </c>
      <c r="BJ18" s="52">
        <v>26483.828125</v>
      </c>
      <c r="BK18" s="52">
        <v>26797.82421875</v>
      </c>
      <c r="BL18" s="52">
        <v>27147.947265625</v>
      </c>
      <c r="BM18" s="52">
        <v>27487.494140625</v>
      </c>
      <c r="BN18" s="52">
        <v>27830.865234375</v>
      </c>
      <c r="BO18" s="52">
        <v>28185.8046875</v>
      </c>
      <c r="BP18" s="52">
        <v>28545.49609375</v>
      </c>
      <c r="BQ18" s="52">
        <v>28992.171875</v>
      </c>
      <c r="BR18" s="52">
        <v>29434.42578125</v>
      </c>
      <c r="BS18" s="52">
        <v>30029.357421875</v>
      </c>
      <c r="BT18" s="52">
        <v>30612.283203125</v>
      </c>
      <c r="BU18" s="52">
        <v>31141.326171875</v>
      </c>
      <c r="BV18" s="52">
        <v>31661.546875</v>
      </c>
      <c r="BW18" s="52">
        <v>32088.025390625</v>
      </c>
      <c r="BX18" s="52">
        <v>32648.529296875</v>
      </c>
      <c r="BY18" s="52">
        <v>32999.5625</v>
      </c>
      <c r="BZ18" s="52">
        <v>33529.36328125</v>
      </c>
      <c r="CA18" s="52">
        <v>34067.34375</v>
      </c>
      <c r="CB18" s="52">
        <v>34892.8515625</v>
      </c>
      <c r="CC18" s="52">
        <v>35504.515625</v>
      </c>
      <c r="CD18" s="52">
        <v>36009.234375</v>
      </c>
      <c r="CE18" s="52">
        <v>36485.39453125</v>
      </c>
      <c r="CF18" s="52">
        <v>36986.70703125</v>
      </c>
      <c r="CG18" s="52">
        <v>37704.8203125</v>
      </c>
      <c r="CH18" s="52">
        <v>38643.5</v>
      </c>
      <c r="CI18" s="52">
        <v>39415.69140625</v>
      </c>
      <c r="CJ18" s="52">
        <v>40266.84765625</v>
      </c>
      <c r="CK18" s="52">
        <v>41371.9375</v>
      </c>
      <c r="CL18" s="52">
        <v>42593.21484375</v>
      </c>
      <c r="CM18" s="52">
        <v>43855.26171875</v>
      </c>
      <c r="CN18" s="52">
        <v>44791.69140625</v>
      </c>
      <c r="CO18" s="52">
        <v>46233.14453125</v>
      </c>
      <c r="CP18" s="52">
        <v>48159.3203125</v>
      </c>
      <c r="CQ18" s="52">
        <v>50978.8671875</v>
      </c>
    </row>
    <row r="19" spans="1:95">
      <c r="A19" s="1" t="s">
        <v>3</v>
      </c>
      <c r="B19" s="2">
        <v>2009</v>
      </c>
      <c r="C19" s="52">
        <v>26399.4375</v>
      </c>
      <c r="D19" s="52"/>
      <c r="E19" s="52">
        <v>10411.921875</v>
      </c>
      <c r="F19" s="52">
        <v>10943.4609375</v>
      </c>
      <c r="G19" s="52">
        <v>11332.3271484375</v>
      </c>
      <c r="H19" s="52">
        <v>11724.283203125</v>
      </c>
      <c r="I19" s="52">
        <v>12057.3740234375</v>
      </c>
      <c r="J19" s="52">
        <v>12420.0068359375</v>
      </c>
      <c r="K19" s="52">
        <v>12751.650390625</v>
      </c>
      <c r="L19" s="52">
        <v>12999.650390625</v>
      </c>
      <c r="M19" s="52">
        <v>13396.197265625</v>
      </c>
      <c r="N19" s="52">
        <v>13733.1953125</v>
      </c>
      <c r="O19" s="52">
        <v>13952.0400390625</v>
      </c>
      <c r="P19" s="52">
        <v>14213.716796875</v>
      </c>
      <c r="Q19" s="52">
        <v>14394.2216796875</v>
      </c>
      <c r="R19" s="52">
        <v>14609.9677734375</v>
      </c>
      <c r="S19" s="52">
        <v>14925.79296875</v>
      </c>
      <c r="T19" s="52">
        <v>15168.7900390625</v>
      </c>
      <c r="U19" s="52">
        <v>15429.1923828125</v>
      </c>
      <c r="V19" s="52">
        <v>15699.4521484375</v>
      </c>
      <c r="W19" s="52">
        <v>15879.875</v>
      </c>
      <c r="X19" s="52">
        <v>16107.1103515625</v>
      </c>
      <c r="Y19" s="52">
        <v>16426.04296875</v>
      </c>
      <c r="Z19" s="52">
        <v>16633.734375</v>
      </c>
      <c r="AA19" s="52">
        <v>16791.787109375</v>
      </c>
      <c r="AB19" s="52">
        <v>16966.927734375</v>
      </c>
      <c r="AC19" s="52">
        <v>17201.857421875</v>
      </c>
      <c r="AD19" s="52">
        <v>17424.291015625</v>
      </c>
      <c r="AE19" s="52">
        <v>17588.1171875</v>
      </c>
      <c r="AF19" s="52">
        <v>17783.201171875</v>
      </c>
      <c r="AG19" s="52">
        <v>17987.25390625</v>
      </c>
      <c r="AH19" s="52">
        <v>18191.5234375</v>
      </c>
      <c r="AI19" s="52">
        <v>18454.470703125</v>
      </c>
      <c r="AJ19" s="52">
        <v>18738.96875</v>
      </c>
      <c r="AK19" s="52">
        <v>19054.576171875</v>
      </c>
      <c r="AL19" s="52">
        <v>19417.2578125</v>
      </c>
      <c r="AM19" s="52">
        <v>19729.056640625</v>
      </c>
      <c r="AN19" s="52">
        <v>20019.265625</v>
      </c>
      <c r="AO19" s="52">
        <v>20273.7890625</v>
      </c>
      <c r="AP19" s="52">
        <v>20469.81640625</v>
      </c>
      <c r="AQ19" s="52">
        <v>20793.244140625</v>
      </c>
      <c r="AR19" s="52">
        <v>21194.283203125</v>
      </c>
      <c r="AS19" s="52">
        <v>21529.169921875</v>
      </c>
      <c r="AT19" s="52">
        <v>21891.67578125</v>
      </c>
      <c r="AU19" s="52">
        <v>22220.181640625</v>
      </c>
      <c r="AV19" s="52">
        <v>22586.771484375</v>
      </c>
      <c r="AW19" s="52">
        <v>22865.015625</v>
      </c>
      <c r="AX19" s="52">
        <v>23168.78515625</v>
      </c>
      <c r="AY19" s="52">
        <v>23445.291015625</v>
      </c>
      <c r="AZ19" s="52">
        <v>23716.333984375</v>
      </c>
      <c r="BA19" s="52">
        <v>23930.66796875</v>
      </c>
      <c r="BB19" s="52">
        <v>24188.4609375</v>
      </c>
      <c r="BC19" s="52">
        <v>24472.615234375</v>
      </c>
      <c r="BD19" s="52">
        <v>24815.30078125</v>
      </c>
      <c r="BE19" s="52">
        <v>25267.85546875</v>
      </c>
      <c r="BF19" s="52">
        <v>25610.6953125</v>
      </c>
      <c r="BG19" s="52">
        <v>25919.349609375</v>
      </c>
      <c r="BH19" s="52">
        <v>26240.1171875</v>
      </c>
      <c r="BI19" s="52">
        <v>26646.662109375</v>
      </c>
      <c r="BJ19" s="52">
        <v>26975.787109375</v>
      </c>
      <c r="BK19" s="52">
        <v>27316.236328125</v>
      </c>
      <c r="BL19" s="52">
        <v>27656.826171875</v>
      </c>
      <c r="BM19" s="52">
        <v>28043.970703125</v>
      </c>
      <c r="BN19" s="52">
        <v>28402.439453125</v>
      </c>
      <c r="BO19" s="52">
        <v>28776.3984375</v>
      </c>
      <c r="BP19" s="52">
        <v>29321.447265625</v>
      </c>
      <c r="BQ19" s="52">
        <v>29771.390625</v>
      </c>
      <c r="BR19" s="52">
        <v>30224.814453125</v>
      </c>
      <c r="BS19" s="52">
        <v>30747.904296875</v>
      </c>
      <c r="BT19" s="52">
        <v>31301.552734375</v>
      </c>
      <c r="BU19" s="52">
        <v>31704.78125</v>
      </c>
      <c r="BV19" s="52">
        <v>32173.19140625</v>
      </c>
      <c r="BW19" s="52">
        <v>32499.837890625</v>
      </c>
      <c r="BX19" s="52">
        <v>32995.72265625</v>
      </c>
      <c r="BY19" s="52">
        <v>33601.26953125</v>
      </c>
      <c r="BZ19" s="52">
        <v>33964.4921875</v>
      </c>
      <c r="CA19" s="52">
        <v>34449.05078125</v>
      </c>
      <c r="CB19" s="52">
        <v>35148.63671875</v>
      </c>
      <c r="CC19" s="52">
        <v>35734.3046875</v>
      </c>
      <c r="CD19" s="52">
        <v>36385.56640625</v>
      </c>
      <c r="CE19" s="52">
        <v>36910.15234375</v>
      </c>
      <c r="CF19" s="52">
        <v>37471.96875</v>
      </c>
      <c r="CG19" s="52">
        <v>38046.51953125</v>
      </c>
      <c r="CH19" s="52">
        <v>38795.40625</v>
      </c>
      <c r="CI19" s="52">
        <v>39359.91015625</v>
      </c>
      <c r="CJ19" s="52">
        <v>39784.49609375</v>
      </c>
      <c r="CK19" s="52">
        <v>41093.390625</v>
      </c>
      <c r="CL19" s="52">
        <v>42239.95703125</v>
      </c>
      <c r="CM19" s="52">
        <v>43414.22265625</v>
      </c>
      <c r="CN19" s="52">
        <v>44696.45703125</v>
      </c>
      <c r="CO19" s="52">
        <v>46037.4296875</v>
      </c>
      <c r="CP19" s="52">
        <v>47320.703125</v>
      </c>
      <c r="CQ19" s="52">
        <v>48575.53125</v>
      </c>
    </row>
    <row r="20" spans="1:95">
      <c r="A20" s="1" t="s">
        <v>3</v>
      </c>
      <c r="B20" s="2">
        <v>2010</v>
      </c>
      <c r="C20" s="52">
        <v>25041.10546875</v>
      </c>
      <c r="D20" s="52"/>
      <c r="E20" s="52">
        <v>9170.8056640625</v>
      </c>
      <c r="F20" s="52">
        <v>9687.771484375</v>
      </c>
      <c r="G20" s="52">
        <v>10334.716796875</v>
      </c>
      <c r="H20" s="52">
        <v>10954.7939453125</v>
      </c>
      <c r="I20" s="52">
        <v>11270.841796875</v>
      </c>
      <c r="J20" s="52">
        <v>11570.4365234375</v>
      </c>
      <c r="K20" s="52">
        <v>11874.013671875</v>
      </c>
      <c r="L20" s="52">
        <v>12099.03125</v>
      </c>
      <c r="M20" s="52">
        <v>12295.974609375</v>
      </c>
      <c r="N20" s="52">
        <v>12521.919921875</v>
      </c>
      <c r="O20" s="52">
        <v>12785.9296875</v>
      </c>
      <c r="P20" s="52">
        <v>13059.3623046875</v>
      </c>
      <c r="Q20" s="52">
        <v>13302.923828125</v>
      </c>
      <c r="R20" s="52">
        <v>13537.54296875</v>
      </c>
      <c r="S20" s="52">
        <v>13795.9580078125</v>
      </c>
      <c r="T20" s="52">
        <v>14026.3193359375</v>
      </c>
      <c r="U20" s="52">
        <v>14212.283203125</v>
      </c>
      <c r="V20" s="52">
        <v>14440.36328125</v>
      </c>
      <c r="W20" s="52">
        <v>14601.5146484375</v>
      </c>
      <c r="X20" s="52">
        <v>14779.5927734375</v>
      </c>
      <c r="Y20" s="52">
        <v>14982.6865234375</v>
      </c>
      <c r="Z20" s="52">
        <v>15261.427734375</v>
      </c>
      <c r="AA20" s="52">
        <v>15455.5908203125</v>
      </c>
      <c r="AB20" s="52">
        <v>15719.8798828125</v>
      </c>
      <c r="AC20" s="52">
        <v>15943.892578125</v>
      </c>
      <c r="AD20" s="52">
        <v>16159.5048828125</v>
      </c>
      <c r="AE20" s="52">
        <v>16413.595703125</v>
      </c>
      <c r="AF20" s="52">
        <v>16648.80859375</v>
      </c>
      <c r="AG20" s="52">
        <v>16852.287109375</v>
      </c>
      <c r="AH20" s="52">
        <v>17070.1875</v>
      </c>
      <c r="AI20" s="52">
        <v>17285.2734375</v>
      </c>
      <c r="AJ20" s="52">
        <v>17539.66796875</v>
      </c>
      <c r="AK20" s="52">
        <v>17697.09765625</v>
      </c>
      <c r="AL20" s="52">
        <v>17911.3125</v>
      </c>
      <c r="AM20" s="52">
        <v>18250.259765625</v>
      </c>
      <c r="AN20" s="52">
        <v>18460.931640625</v>
      </c>
      <c r="AO20" s="52">
        <v>18754.15234375</v>
      </c>
      <c r="AP20" s="52">
        <v>19016.794921875</v>
      </c>
      <c r="AQ20" s="52">
        <v>19292.791015625</v>
      </c>
      <c r="AR20" s="52">
        <v>19591.65625</v>
      </c>
      <c r="AS20" s="52">
        <v>19886.0390625</v>
      </c>
      <c r="AT20" s="52">
        <v>20165.80859375</v>
      </c>
      <c r="AU20" s="52">
        <v>20448.732421875</v>
      </c>
      <c r="AV20" s="52">
        <v>20790.302734375</v>
      </c>
      <c r="AW20" s="52">
        <v>21000.82421875</v>
      </c>
      <c r="AX20" s="52">
        <v>21219.697265625</v>
      </c>
      <c r="AY20" s="52">
        <v>21631.78515625</v>
      </c>
      <c r="AZ20" s="52">
        <v>21993.060546875</v>
      </c>
      <c r="BA20" s="52">
        <v>22396.583984375</v>
      </c>
      <c r="BB20" s="52">
        <v>22594.654296875</v>
      </c>
      <c r="BC20" s="52">
        <v>22830.29296875</v>
      </c>
      <c r="BD20" s="52">
        <v>23116.328125</v>
      </c>
      <c r="BE20" s="52">
        <v>23377.826171875</v>
      </c>
      <c r="BF20" s="52">
        <v>23643.458984375</v>
      </c>
      <c r="BG20" s="52">
        <v>23935.880859375</v>
      </c>
      <c r="BH20" s="52">
        <v>24379.103515625</v>
      </c>
      <c r="BI20" s="52">
        <v>24742.783203125</v>
      </c>
      <c r="BJ20" s="52">
        <v>25043.845703125</v>
      </c>
      <c r="BK20" s="52">
        <v>25365.59375</v>
      </c>
      <c r="BL20" s="52">
        <v>25741.115234375</v>
      </c>
      <c r="BM20" s="52">
        <v>26036.697265625</v>
      </c>
      <c r="BN20" s="52">
        <v>26367.599609375</v>
      </c>
      <c r="BO20" s="52">
        <v>26653.041015625</v>
      </c>
      <c r="BP20" s="52">
        <v>26952.984375</v>
      </c>
      <c r="BQ20" s="52">
        <v>27358.115234375</v>
      </c>
      <c r="BR20" s="52">
        <v>27801.369140625</v>
      </c>
      <c r="BS20" s="52">
        <v>28241.021484375</v>
      </c>
      <c r="BT20" s="52">
        <v>28557.849609375</v>
      </c>
      <c r="BU20" s="52">
        <v>28920.1328125</v>
      </c>
      <c r="BV20" s="52">
        <v>29422.7421875</v>
      </c>
      <c r="BW20" s="52">
        <v>29934.59375</v>
      </c>
      <c r="BX20" s="52">
        <v>30545.955078125</v>
      </c>
      <c r="BY20" s="52">
        <v>30980.220703125</v>
      </c>
      <c r="BZ20" s="52">
        <v>31506.43359375</v>
      </c>
      <c r="CA20" s="52">
        <v>32150.96875</v>
      </c>
      <c r="CB20" s="52">
        <v>32663.326171875</v>
      </c>
      <c r="CC20" s="52">
        <v>33637.5625</v>
      </c>
      <c r="CD20" s="52">
        <v>34506.3515625</v>
      </c>
      <c r="CE20" s="52">
        <v>35278.4921875</v>
      </c>
      <c r="CF20" s="52">
        <v>36080.41015625</v>
      </c>
      <c r="CG20" s="52">
        <v>36872.87890625</v>
      </c>
      <c r="CH20" s="52">
        <v>37491.0390625</v>
      </c>
      <c r="CI20" s="52">
        <v>38244.8046875</v>
      </c>
      <c r="CJ20" s="52">
        <v>39180.21875</v>
      </c>
      <c r="CK20" s="52">
        <v>40153.5078125</v>
      </c>
      <c r="CL20" s="52">
        <v>41638.1796875</v>
      </c>
      <c r="CM20" s="52">
        <v>42849.265625</v>
      </c>
      <c r="CN20" s="52">
        <v>43954.2578125</v>
      </c>
      <c r="CO20" s="52">
        <v>45450.36328125</v>
      </c>
      <c r="CP20" s="52">
        <v>47253.33984375</v>
      </c>
      <c r="CQ20" s="52">
        <v>50086.1171875</v>
      </c>
    </row>
    <row r="21" spans="1:95">
      <c r="A21" s="1" t="s">
        <v>3</v>
      </c>
      <c r="B21" s="2">
        <v>2011</v>
      </c>
      <c r="C21" s="52">
        <v>23554.603515625</v>
      </c>
      <c r="D21" s="52"/>
      <c r="E21" s="52">
        <v>7934.4013671875</v>
      </c>
      <c r="F21" s="52">
        <v>8886.5341796875</v>
      </c>
      <c r="G21" s="52">
        <v>9394.73046875</v>
      </c>
      <c r="H21" s="52">
        <v>10085.310546875</v>
      </c>
      <c r="I21" s="52">
        <v>10420.974609375</v>
      </c>
      <c r="J21" s="52">
        <v>10769.3125</v>
      </c>
      <c r="K21" s="52">
        <v>10992.1142578125</v>
      </c>
      <c r="L21" s="52">
        <v>11297.4052734375</v>
      </c>
      <c r="M21" s="52">
        <v>11509.9619140625</v>
      </c>
      <c r="N21" s="52">
        <v>11799.6787109375</v>
      </c>
      <c r="O21" s="52">
        <v>12004.201171875</v>
      </c>
      <c r="P21" s="52">
        <v>12262.2587890625</v>
      </c>
      <c r="Q21" s="52">
        <v>12537.6923828125</v>
      </c>
      <c r="R21" s="52">
        <v>12851.2529296875</v>
      </c>
      <c r="S21" s="52">
        <v>13156.6748046875</v>
      </c>
      <c r="T21" s="52">
        <v>13485.06640625</v>
      </c>
      <c r="U21" s="52">
        <v>13706.49609375</v>
      </c>
      <c r="V21" s="52">
        <v>13882.01953125</v>
      </c>
      <c r="W21" s="52">
        <v>14188.15625</v>
      </c>
      <c r="X21" s="52">
        <v>14452.5576171875</v>
      </c>
      <c r="Y21" s="52">
        <v>14652.7431640625</v>
      </c>
      <c r="Z21" s="52">
        <v>14818.74609375</v>
      </c>
      <c r="AA21" s="52">
        <v>15034.0546875</v>
      </c>
      <c r="AB21" s="52">
        <v>15193.9228515625</v>
      </c>
      <c r="AC21" s="52">
        <v>15405.0107421875</v>
      </c>
      <c r="AD21" s="52">
        <v>15566.12109375</v>
      </c>
      <c r="AE21" s="52">
        <v>15743.4541015625</v>
      </c>
      <c r="AF21" s="52">
        <v>15993.890625</v>
      </c>
      <c r="AG21" s="52">
        <v>16232.3212890625</v>
      </c>
      <c r="AH21" s="52">
        <v>16384.884765625</v>
      </c>
      <c r="AI21" s="52">
        <v>16585.98828125</v>
      </c>
      <c r="AJ21" s="52">
        <v>16795.56640625</v>
      </c>
      <c r="AK21" s="52">
        <v>17007.31640625</v>
      </c>
      <c r="AL21" s="52">
        <v>17221.94140625</v>
      </c>
      <c r="AM21" s="52">
        <v>17458.328125</v>
      </c>
      <c r="AN21" s="52">
        <v>17749.068359375</v>
      </c>
      <c r="AO21" s="52">
        <v>17984.958984375</v>
      </c>
      <c r="AP21" s="52">
        <v>18180.734375</v>
      </c>
      <c r="AQ21" s="52">
        <v>18451.470703125</v>
      </c>
      <c r="AR21" s="52">
        <v>18745.935546875</v>
      </c>
      <c r="AS21" s="52">
        <v>19086.0625</v>
      </c>
      <c r="AT21" s="52">
        <v>19284.763671875</v>
      </c>
      <c r="AU21" s="52">
        <v>19463.169921875</v>
      </c>
      <c r="AV21" s="52">
        <v>19671.61328125</v>
      </c>
      <c r="AW21" s="52">
        <v>19901.267578125</v>
      </c>
      <c r="AX21" s="52">
        <v>20203.94921875</v>
      </c>
      <c r="AY21" s="52">
        <v>20529.1953125</v>
      </c>
      <c r="AZ21" s="52">
        <v>20832.869140625</v>
      </c>
      <c r="BA21" s="52">
        <v>21115.103515625</v>
      </c>
      <c r="BB21" s="52">
        <v>21475.779296875</v>
      </c>
      <c r="BC21" s="52">
        <v>21827.966796875</v>
      </c>
      <c r="BD21" s="52">
        <v>22135.185546875</v>
      </c>
      <c r="BE21" s="52">
        <v>22452.2109375</v>
      </c>
      <c r="BF21" s="52">
        <v>22731.052734375</v>
      </c>
      <c r="BG21" s="52">
        <v>22982.00390625</v>
      </c>
      <c r="BH21" s="52">
        <v>23247.03515625</v>
      </c>
      <c r="BI21" s="52">
        <v>23462.796875</v>
      </c>
      <c r="BJ21" s="52">
        <v>23747.123046875</v>
      </c>
      <c r="BK21" s="52">
        <v>24165.03125</v>
      </c>
      <c r="BL21" s="52">
        <v>24506.8125</v>
      </c>
      <c r="BM21" s="52">
        <v>24760.958984375</v>
      </c>
      <c r="BN21" s="52">
        <v>25079.1015625</v>
      </c>
      <c r="BO21" s="52">
        <v>25415.9453125</v>
      </c>
      <c r="BP21" s="52">
        <v>25765.025390625</v>
      </c>
      <c r="BQ21" s="52">
        <v>26176.607421875</v>
      </c>
      <c r="BR21" s="52">
        <v>26543.482421875</v>
      </c>
      <c r="BS21" s="52">
        <v>26930.375</v>
      </c>
      <c r="BT21" s="52">
        <v>27374.541015625</v>
      </c>
      <c r="BU21" s="52">
        <v>27890.806640625</v>
      </c>
      <c r="BV21" s="52">
        <v>28426.939453125</v>
      </c>
      <c r="BW21" s="52">
        <v>28886.72265625</v>
      </c>
      <c r="BX21" s="52">
        <v>29277.08203125</v>
      </c>
      <c r="BY21" s="52">
        <v>29742.314453125</v>
      </c>
      <c r="BZ21" s="52">
        <v>30423.171875</v>
      </c>
      <c r="CA21" s="52">
        <v>30930.279296875</v>
      </c>
      <c r="CB21" s="52">
        <v>31465.359375</v>
      </c>
      <c r="CC21" s="52">
        <v>32161.775390625</v>
      </c>
      <c r="CD21" s="52">
        <v>32738.52734375</v>
      </c>
      <c r="CE21" s="52">
        <v>33282.4609375</v>
      </c>
      <c r="CF21" s="52">
        <v>33994.00390625</v>
      </c>
      <c r="CG21" s="52">
        <v>34627.9375</v>
      </c>
      <c r="CH21" s="52">
        <v>35646.6171875</v>
      </c>
      <c r="CI21" s="52">
        <v>36261.24609375</v>
      </c>
      <c r="CJ21" s="52">
        <v>36908.91015625</v>
      </c>
      <c r="CK21" s="52">
        <v>37895.91015625</v>
      </c>
      <c r="CL21" s="52">
        <v>39196.98828125</v>
      </c>
      <c r="CM21" s="52">
        <v>40774.00390625</v>
      </c>
      <c r="CN21" s="52">
        <v>41745.18359375</v>
      </c>
      <c r="CO21" s="52">
        <v>42913.8515625</v>
      </c>
      <c r="CP21" s="52">
        <v>44364.99609375</v>
      </c>
      <c r="CQ21" s="52">
        <v>46518.40234375</v>
      </c>
    </row>
    <row r="22" spans="1:95">
      <c r="A22" s="1" t="s">
        <v>3</v>
      </c>
      <c r="B22" s="2">
        <v>2012</v>
      </c>
      <c r="C22" s="52">
        <v>22904.314453125</v>
      </c>
      <c r="D22" s="52"/>
      <c r="E22" s="52">
        <v>7605.0126953125</v>
      </c>
      <c r="F22" s="52">
        <v>8161.24951171875</v>
      </c>
      <c r="G22" s="52">
        <v>8788.326171875</v>
      </c>
      <c r="H22" s="52">
        <v>9318.515625</v>
      </c>
      <c r="I22" s="52">
        <v>9662.9970703125</v>
      </c>
      <c r="J22" s="52">
        <v>9926.2236328125</v>
      </c>
      <c r="K22" s="52">
        <v>10161.025390625</v>
      </c>
      <c r="L22" s="52">
        <v>10499.8759765625</v>
      </c>
      <c r="M22" s="52">
        <v>10900.2978515625</v>
      </c>
      <c r="N22" s="52">
        <v>11132.12109375</v>
      </c>
      <c r="O22" s="52">
        <v>11366.2822265625</v>
      </c>
      <c r="P22" s="52">
        <v>11545.046875</v>
      </c>
      <c r="Q22" s="52">
        <v>11862.123046875</v>
      </c>
      <c r="R22" s="52">
        <v>12143.224609375</v>
      </c>
      <c r="S22" s="52">
        <v>12425.388671875</v>
      </c>
      <c r="T22" s="52">
        <v>12698.759765625</v>
      </c>
      <c r="U22" s="52">
        <v>12998.1240234375</v>
      </c>
      <c r="V22" s="52">
        <v>13264.037109375</v>
      </c>
      <c r="W22" s="52">
        <v>13510.6513671875</v>
      </c>
      <c r="X22" s="52">
        <v>13676.4853515625</v>
      </c>
      <c r="Y22" s="52">
        <v>13951.8095703125</v>
      </c>
      <c r="Z22" s="52">
        <v>14185.1435546875</v>
      </c>
      <c r="AA22" s="52">
        <v>14435.0146484375</v>
      </c>
      <c r="AB22" s="52">
        <v>14696.689453125</v>
      </c>
      <c r="AC22" s="52">
        <v>14857.76171875</v>
      </c>
      <c r="AD22" s="52">
        <v>15047.7021484375</v>
      </c>
      <c r="AE22" s="52">
        <v>15285.919921875</v>
      </c>
      <c r="AF22" s="52">
        <v>15481.1982421875</v>
      </c>
      <c r="AG22" s="52">
        <v>15768.568359375</v>
      </c>
      <c r="AH22" s="52">
        <v>15967.255859375</v>
      </c>
      <c r="AI22" s="52">
        <v>16158.603515625</v>
      </c>
      <c r="AJ22" s="52">
        <v>16433.080078125</v>
      </c>
      <c r="AK22" s="52">
        <v>16621.49609375</v>
      </c>
      <c r="AL22" s="52">
        <v>16871.982421875</v>
      </c>
      <c r="AM22" s="52">
        <v>17112.48828125</v>
      </c>
      <c r="AN22" s="52">
        <v>17345.30859375</v>
      </c>
      <c r="AO22" s="52">
        <v>17494.8203125</v>
      </c>
      <c r="AP22" s="52">
        <v>17692.90625</v>
      </c>
      <c r="AQ22" s="52">
        <v>17875.12890625</v>
      </c>
      <c r="AR22" s="52">
        <v>18131.337890625</v>
      </c>
      <c r="AS22" s="52">
        <v>18394.09765625</v>
      </c>
      <c r="AT22" s="52">
        <v>18623.892578125</v>
      </c>
      <c r="AU22" s="52">
        <v>18859.001953125</v>
      </c>
      <c r="AV22" s="52">
        <v>19188.6640625</v>
      </c>
      <c r="AW22" s="52">
        <v>19393.59765625</v>
      </c>
      <c r="AX22" s="52">
        <v>19716.595703125</v>
      </c>
      <c r="AY22" s="52">
        <v>19945.53515625</v>
      </c>
      <c r="AZ22" s="52">
        <v>20199.001953125</v>
      </c>
      <c r="BA22" s="52">
        <v>20395.048828125</v>
      </c>
      <c r="BB22" s="52">
        <v>20610.146484375</v>
      </c>
      <c r="BC22" s="52">
        <v>20847.865234375</v>
      </c>
      <c r="BD22" s="52">
        <v>21177.177734375</v>
      </c>
      <c r="BE22" s="52">
        <v>21521.560546875</v>
      </c>
      <c r="BF22" s="52">
        <v>21979.265625</v>
      </c>
      <c r="BG22" s="52">
        <v>22284.447265625</v>
      </c>
      <c r="BH22" s="52">
        <v>22552.169921875</v>
      </c>
      <c r="BI22" s="52">
        <v>22808.041015625</v>
      </c>
      <c r="BJ22" s="52">
        <v>23161.9140625</v>
      </c>
      <c r="BK22" s="52">
        <v>23489.736328125</v>
      </c>
      <c r="BL22" s="52">
        <v>23798.712890625</v>
      </c>
      <c r="BM22" s="52">
        <v>24081.212890625</v>
      </c>
      <c r="BN22" s="52">
        <v>24449.896484375</v>
      </c>
      <c r="BO22" s="52">
        <v>24779.76171875</v>
      </c>
      <c r="BP22" s="52">
        <v>25160.076171875</v>
      </c>
      <c r="BQ22" s="52">
        <v>25608.7890625</v>
      </c>
      <c r="BR22" s="52">
        <v>25984.193359375</v>
      </c>
      <c r="BS22" s="52">
        <v>26338.771484375</v>
      </c>
      <c r="BT22" s="52">
        <v>26738.798828125</v>
      </c>
      <c r="BU22" s="52">
        <v>27110.015625</v>
      </c>
      <c r="BV22" s="52">
        <v>27597.783203125</v>
      </c>
      <c r="BW22" s="52">
        <v>28232.876953125</v>
      </c>
      <c r="BX22" s="52">
        <v>28686.595703125</v>
      </c>
      <c r="BY22" s="52">
        <v>29172.904296875</v>
      </c>
      <c r="BZ22" s="52">
        <v>29914.119140625</v>
      </c>
      <c r="CA22" s="52">
        <v>30525.26171875</v>
      </c>
      <c r="CB22" s="52">
        <v>31040.216796875</v>
      </c>
      <c r="CC22" s="52">
        <v>31462.57421875</v>
      </c>
      <c r="CD22" s="52">
        <v>31909.625</v>
      </c>
      <c r="CE22" s="52">
        <v>32337.5390625</v>
      </c>
      <c r="CF22" s="52">
        <v>32823.3671875</v>
      </c>
      <c r="CG22" s="52">
        <v>33426.546875</v>
      </c>
      <c r="CH22" s="52">
        <v>34074.890625</v>
      </c>
      <c r="CI22" s="52">
        <v>35210.27734375</v>
      </c>
      <c r="CJ22" s="52">
        <v>36478.07421875</v>
      </c>
      <c r="CK22" s="52">
        <v>37326.47265625</v>
      </c>
      <c r="CL22" s="52">
        <v>38236.16015625</v>
      </c>
      <c r="CM22" s="52">
        <v>39398.9921875</v>
      </c>
      <c r="CN22" s="52">
        <v>40665.61328125</v>
      </c>
      <c r="CO22" s="52">
        <v>41917.671875</v>
      </c>
      <c r="CP22" s="52">
        <v>43700.5625</v>
      </c>
      <c r="CQ22" s="52">
        <v>46293.13671875</v>
      </c>
    </row>
    <row r="23" spans="1:95">
      <c r="A23" s="1" t="s">
        <v>3</v>
      </c>
      <c r="B23" s="2">
        <v>2013</v>
      </c>
      <c r="C23" s="52">
        <v>23301.78125</v>
      </c>
      <c r="D23" s="52"/>
      <c r="E23" s="52">
        <v>8112.4208984375</v>
      </c>
      <c r="F23" s="52">
        <v>8919.927734375</v>
      </c>
      <c r="G23" s="52">
        <v>9321.9951171875</v>
      </c>
      <c r="H23" s="52">
        <v>9725.12109375</v>
      </c>
      <c r="I23" s="52">
        <v>10105.2783203125</v>
      </c>
      <c r="J23" s="52">
        <v>10399.7861328125</v>
      </c>
      <c r="K23" s="52">
        <v>10620.134765625</v>
      </c>
      <c r="L23" s="52">
        <v>10856.564453125</v>
      </c>
      <c r="M23" s="52">
        <v>11137.9365234375</v>
      </c>
      <c r="N23" s="52">
        <v>11480.71484375</v>
      </c>
      <c r="O23" s="52">
        <v>11740.0712890625</v>
      </c>
      <c r="P23" s="52">
        <v>11945.359375</v>
      </c>
      <c r="Q23" s="52">
        <v>12168.5380859375</v>
      </c>
      <c r="R23" s="52">
        <v>12405.5986328125</v>
      </c>
      <c r="S23" s="52">
        <v>12715.3505859375</v>
      </c>
      <c r="T23" s="52">
        <v>12956.5068359375</v>
      </c>
      <c r="U23" s="52">
        <v>13163.298828125</v>
      </c>
      <c r="V23" s="52">
        <v>13392.6171875</v>
      </c>
      <c r="W23" s="52">
        <v>13620.8017578125</v>
      </c>
      <c r="X23" s="52">
        <v>13831.865234375</v>
      </c>
      <c r="Y23" s="52">
        <v>14017.5625</v>
      </c>
      <c r="Z23" s="52">
        <v>14172.0947265625</v>
      </c>
      <c r="AA23" s="52">
        <v>14341.109375</v>
      </c>
      <c r="AB23" s="52">
        <v>14579.8310546875</v>
      </c>
      <c r="AC23" s="52">
        <v>14755.1962890625</v>
      </c>
      <c r="AD23" s="52">
        <v>14970.6474609375</v>
      </c>
      <c r="AE23" s="52">
        <v>15185.9951171875</v>
      </c>
      <c r="AF23" s="52">
        <v>15403.8408203125</v>
      </c>
      <c r="AG23" s="52">
        <v>15658.689453125</v>
      </c>
      <c r="AH23" s="52">
        <v>15896.732421875</v>
      </c>
      <c r="AI23" s="52">
        <v>16104.5673828125</v>
      </c>
      <c r="AJ23" s="52">
        <v>16331.4462890625</v>
      </c>
      <c r="AK23" s="52">
        <v>16537.27734375</v>
      </c>
      <c r="AL23" s="52">
        <v>16763.044921875</v>
      </c>
      <c r="AM23" s="52">
        <v>16977.306640625</v>
      </c>
      <c r="AN23" s="52">
        <v>17187.28515625</v>
      </c>
      <c r="AO23" s="52">
        <v>17430.298828125</v>
      </c>
      <c r="AP23" s="52">
        <v>17706.388671875</v>
      </c>
      <c r="AQ23" s="52">
        <v>17945.623046875</v>
      </c>
      <c r="AR23" s="52">
        <v>18189.87109375</v>
      </c>
      <c r="AS23" s="52">
        <v>18433.744140625</v>
      </c>
      <c r="AT23" s="52">
        <v>18634.884765625</v>
      </c>
      <c r="AU23" s="52">
        <v>18872.21484375</v>
      </c>
      <c r="AV23" s="52">
        <v>19153.56640625</v>
      </c>
      <c r="AW23" s="52">
        <v>19476.625</v>
      </c>
      <c r="AX23" s="52">
        <v>19865.763671875</v>
      </c>
      <c r="AY23" s="52">
        <v>20109.078125</v>
      </c>
      <c r="AZ23" s="52">
        <v>20321.466796875</v>
      </c>
      <c r="BA23" s="52">
        <v>20628.5859375</v>
      </c>
      <c r="BB23" s="52">
        <v>20946.837890625</v>
      </c>
      <c r="BC23" s="52">
        <v>21221.49609375</v>
      </c>
      <c r="BD23" s="52">
        <v>21501.3515625</v>
      </c>
      <c r="BE23" s="52">
        <v>21806.22265625</v>
      </c>
      <c r="BF23" s="52">
        <v>22216.4140625</v>
      </c>
      <c r="BG23" s="52">
        <v>22502.875</v>
      </c>
      <c r="BH23" s="52">
        <v>22855.60546875</v>
      </c>
      <c r="BI23" s="52">
        <v>23236.50390625</v>
      </c>
      <c r="BJ23" s="52">
        <v>23521.7734375</v>
      </c>
      <c r="BK23" s="52">
        <v>23873.537109375</v>
      </c>
      <c r="BL23" s="52">
        <v>24168.791015625</v>
      </c>
      <c r="BM23" s="52">
        <v>24468.060546875</v>
      </c>
      <c r="BN23" s="52">
        <v>24802.060546875</v>
      </c>
      <c r="BO23" s="52">
        <v>25236.951171875</v>
      </c>
      <c r="BP23" s="52">
        <v>25606.9765625</v>
      </c>
      <c r="BQ23" s="52">
        <v>25981.47265625</v>
      </c>
      <c r="BR23" s="52">
        <v>26335.802734375</v>
      </c>
      <c r="BS23" s="52">
        <v>26838.53515625</v>
      </c>
      <c r="BT23" s="52">
        <v>27215.220703125</v>
      </c>
      <c r="BU23" s="52">
        <v>27661.46875</v>
      </c>
      <c r="BV23" s="52">
        <v>28040.572265625</v>
      </c>
      <c r="BW23" s="52">
        <v>28531.19140625</v>
      </c>
      <c r="BX23" s="52">
        <v>28956.865234375</v>
      </c>
      <c r="BY23" s="52">
        <v>29401.21875</v>
      </c>
      <c r="BZ23" s="52">
        <v>29946.3359375</v>
      </c>
      <c r="CA23" s="52">
        <v>30535.419921875</v>
      </c>
      <c r="CB23" s="52">
        <v>31201.908203125</v>
      </c>
      <c r="CC23" s="52">
        <v>31714.4921875</v>
      </c>
      <c r="CD23" s="52">
        <v>32160.09765625</v>
      </c>
      <c r="CE23" s="52">
        <v>32795.0546875</v>
      </c>
      <c r="CF23" s="52">
        <v>33385.4140625</v>
      </c>
      <c r="CG23" s="52">
        <v>34039.51171875</v>
      </c>
      <c r="CH23" s="52">
        <v>34729.50390625</v>
      </c>
      <c r="CI23" s="52">
        <v>35760.921875</v>
      </c>
      <c r="CJ23" s="52">
        <v>36845.97265625</v>
      </c>
      <c r="CK23" s="52">
        <v>37992.73828125</v>
      </c>
      <c r="CL23" s="52">
        <v>39206.66015625</v>
      </c>
      <c r="CM23" s="52">
        <v>40439.56640625</v>
      </c>
      <c r="CN23" s="52">
        <v>41676.44921875</v>
      </c>
      <c r="CO23" s="52">
        <v>43020.140625</v>
      </c>
      <c r="CP23" s="52">
        <v>44596.77734375</v>
      </c>
      <c r="CQ23" s="52">
        <v>46417.2734375</v>
      </c>
    </row>
    <row r="24" spans="1:95">
      <c r="A24" s="1" t="s">
        <v>3</v>
      </c>
      <c r="B24" s="2">
        <v>2014</v>
      </c>
      <c r="C24" s="52">
        <v>23768.57421875</v>
      </c>
      <c r="D24" s="52"/>
      <c r="E24" s="52">
        <v>8188.49169921875</v>
      </c>
      <c r="F24" s="52">
        <v>8886.8330078125</v>
      </c>
      <c r="G24" s="52">
        <v>9290.6025390625</v>
      </c>
      <c r="H24" s="52">
        <v>9699.4755859375</v>
      </c>
      <c r="I24" s="52">
        <v>10049.013671875</v>
      </c>
      <c r="J24" s="52">
        <v>10373.6591796875</v>
      </c>
      <c r="K24" s="52">
        <v>10722.384765625</v>
      </c>
      <c r="L24" s="52">
        <v>10954.294921875</v>
      </c>
      <c r="M24" s="52">
        <v>11225.53125</v>
      </c>
      <c r="N24" s="52">
        <v>11542.7392578125</v>
      </c>
      <c r="O24" s="52">
        <v>11772.802734375</v>
      </c>
      <c r="P24" s="52">
        <v>12017.09375</v>
      </c>
      <c r="Q24" s="52">
        <v>12216.2138671875</v>
      </c>
      <c r="R24" s="52">
        <v>12495.2236328125</v>
      </c>
      <c r="S24" s="52">
        <v>12767.439453125</v>
      </c>
      <c r="T24" s="52">
        <v>13072.8564453125</v>
      </c>
      <c r="U24" s="52">
        <v>13369.208984375</v>
      </c>
      <c r="V24" s="52">
        <v>13575.2021484375</v>
      </c>
      <c r="W24" s="52">
        <v>13848.85546875</v>
      </c>
      <c r="X24" s="52">
        <v>14086.953125</v>
      </c>
      <c r="Y24" s="52">
        <v>14309.66796875</v>
      </c>
      <c r="Z24" s="52">
        <v>14559.677734375</v>
      </c>
      <c r="AA24" s="52">
        <v>14755.58984375</v>
      </c>
      <c r="AB24" s="52">
        <v>14964.396484375</v>
      </c>
      <c r="AC24" s="52">
        <v>15228.9140625</v>
      </c>
      <c r="AD24" s="52">
        <v>15460.3876953125</v>
      </c>
      <c r="AE24" s="52">
        <v>15687.0498046875</v>
      </c>
      <c r="AF24" s="52">
        <v>15877.30859375</v>
      </c>
      <c r="AG24" s="52">
        <v>16096.2041015625</v>
      </c>
      <c r="AH24" s="52">
        <v>16304.4384765625</v>
      </c>
      <c r="AI24" s="52">
        <v>16503.650390625</v>
      </c>
      <c r="AJ24" s="52">
        <v>16672.70703125</v>
      </c>
      <c r="AK24" s="52">
        <v>16870.96875</v>
      </c>
      <c r="AL24" s="52">
        <v>17076.208984375</v>
      </c>
      <c r="AM24" s="52">
        <v>17296.44140625</v>
      </c>
      <c r="AN24" s="52">
        <v>17493.3125</v>
      </c>
      <c r="AO24" s="52">
        <v>17797.09765625</v>
      </c>
      <c r="AP24" s="52">
        <v>17985.3671875</v>
      </c>
      <c r="AQ24" s="52">
        <v>18143.130859375</v>
      </c>
      <c r="AR24" s="52">
        <v>18411.6953125</v>
      </c>
      <c r="AS24" s="52">
        <v>18678.4296875</v>
      </c>
      <c r="AT24" s="52">
        <v>18976.09765625</v>
      </c>
      <c r="AU24" s="52">
        <v>19351.568359375</v>
      </c>
      <c r="AV24" s="52">
        <v>19628.201171875</v>
      </c>
      <c r="AW24" s="52">
        <v>19949.494140625</v>
      </c>
      <c r="AX24" s="52">
        <v>20257.736328125</v>
      </c>
      <c r="AY24" s="52">
        <v>20542.7578125</v>
      </c>
      <c r="AZ24" s="52">
        <v>20714.72265625</v>
      </c>
      <c r="BA24" s="52">
        <v>20972.37109375</v>
      </c>
      <c r="BB24" s="52">
        <v>21332.3203125</v>
      </c>
      <c r="BC24" s="52">
        <v>21714.505859375</v>
      </c>
      <c r="BD24" s="52">
        <v>22131.984375</v>
      </c>
      <c r="BE24" s="52">
        <v>22471.66796875</v>
      </c>
      <c r="BF24" s="52">
        <v>22773</v>
      </c>
      <c r="BG24" s="52">
        <v>23059.822265625</v>
      </c>
      <c r="BH24" s="52">
        <v>23312.31640625</v>
      </c>
      <c r="BI24" s="52">
        <v>23504.736328125</v>
      </c>
      <c r="BJ24" s="52">
        <v>23769.3515625</v>
      </c>
      <c r="BK24" s="52">
        <v>24085.484375</v>
      </c>
      <c r="BL24" s="52">
        <v>24427.701171875</v>
      </c>
      <c r="BM24" s="52">
        <v>24804.8359375</v>
      </c>
      <c r="BN24" s="52">
        <v>25132.083984375</v>
      </c>
      <c r="BO24" s="52">
        <v>25543.798828125</v>
      </c>
      <c r="BP24" s="52">
        <v>25994.787109375</v>
      </c>
      <c r="BQ24" s="52">
        <v>26379.77734375</v>
      </c>
      <c r="BR24" s="52">
        <v>26731.599609375</v>
      </c>
      <c r="BS24" s="52">
        <v>27175.904296875</v>
      </c>
      <c r="BT24" s="52">
        <v>27621.28125</v>
      </c>
      <c r="BU24" s="52">
        <v>27988.595703125</v>
      </c>
      <c r="BV24" s="52">
        <v>28462.861328125</v>
      </c>
      <c r="BW24" s="52">
        <v>29081.154296875</v>
      </c>
      <c r="BX24" s="52">
        <v>29555.23046875</v>
      </c>
      <c r="BY24" s="52">
        <v>30042.970703125</v>
      </c>
      <c r="BZ24" s="52">
        <v>30565.107421875</v>
      </c>
      <c r="CA24" s="52">
        <v>31119.26953125</v>
      </c>
      <c r="CB24" s="52">
        <v>31734.66015625</v>
      </c>
      <c r="CC24" s="52">
        <v>32190.9140625</v>
      </c>
      <c r="CD24" s="52">
        <v>32871.30859375</v>
      </c>
      <c r="CE24" s="52">
        <v>33564.02734375</v>
      </c>
      <c r="CF24" s="52">
        <v>34329.54296875</v>
      </c>
      <c r="CG24" s="52">
        <v>35003.203125</v>
      </c>
      <c r="CH24" s="52">
        <v>35787.57421875</v>
      </c>
      <c r="CI24" s="52">
        <v>36514.640625</v>
      </c>
      <c r="CJ24" s="52">
        <v>37483.41015625</v>
      </c>
      <c r="CK24" s="52">
        <v>38570.9453125</v>
      </c>
      <c r="CL24" s="52">
        <v>39525.59375</v>
      </c>
      <c r="CM24" s="52">
        <v>40567.30859375</v>
      </c>
      <c r="CN24" s="52">
        <v>42001.9921875</v>
      </c>
      <c r="CO24" s="52">
        <v>43914.2265625</v>
      </c>
      <c r="CP24" s="52">
        <v>46006.5625</v>
      </c>
      <c r="CQ24" s="52">
        <v>48238.8203125</v>
      </c>
    </row>
    <row r="25" spans="1:95">
      <c r="A25" s="1" t="s">
        <v>3</v>
      </c>
      <c r="B25" s="2">
        <v>2015</v>
      </c>
      <c r="C25" s="52">
        <v>24915.037109375</v>
      </c>
      <c r="D25" s="52"/>
      <c r="E25" s="52">
        <v>9530.9521484375</v>
      </c>
      <c r="F25" s="52">
        <v>9935.96875</v>
      </c>
      <c r="G25" s="52">
        <v>10212.3974609375</v>
      </c>
      <c r="H25" s="52">
        <v>10565.689453125</v>
      </c>
      <c r="I25" s="52">
        <v>10873.1875</v>
      </c>
      <c r="J25" s="52">
        <v>11255.4169921875</v>
      </c>
      <c r="K25" s="52">
        <v>11608.7734375</v>
      </c>
      <c r="L25" s="52">
        <v>11879.1171875</v>
      </c>
      <c r="M25" s="52">
        <v>12146.404296875</v>
      </c>
      <c r="N25" s="52">
        <v>12450.25390625</v>
      </c>
      <c r="O25" s="52">
        <v>12711.0810546875</v>
      </c>
      <c r="P25" s="52">
        <v>12927.9228515625</v>
      </c>
      <c r="Q25" s="52">
        <v>13163.240234375</v>
      </c>
      <c r="R25" s="52">
        <v>13366.5458984375</v>
      </c>
      <c r="S25" s="52">
        <v>13590.416015625</v>
      </c>
      <c r="T25" s="52">
        <v>13797.9248046875</v>
      </c>
      <c r="U25" s="52">
        <v>14044.9794921875</v>
      </c>
      <c r="V25" s="52">
        <v>14299.6669921875</v>
      </c>
      <c r="W25" s="52">
        <v>14578.80078125</v>
      </c>
      <c r="X25" s="52">
        <v>14826.1572265625</v>
      </c>
      <c r="Y25" s="52">
        <v>15055.83203125</v>
      </c>
      <c r="Z25" s="52">
        <v>15307.33984375</v>
      </c>
      <c r="AA25" s="52">
        <v>15541.2841796875</v>
      </c>
      <c r="AB25" s="52">
        <v>15751.4482421875</v>
      </c>
      <c r="AC25" s="52">
        <v>15958.8974609375</v>
      </c>
      <c r="AD25" s="52">
        <v>16187.9111328125</v>
      </c>
      <c r="AE25" s="52">
        <v>16413.453125</v>
      </c>
      <c r="AF25" s="52">
        <v>16566.037109375</v>
      </c>
      <c r="AG25" s="52">
        <v>16790.25390625</v>
      </c>
      <c r="AH25" s="52">
        <v>17069.654296875</v>
      </c>
      <c r="AI25" s="52">
        <v>17334.294921875</v>
      </c>
      <c r="AJ25" s="52">
        <v>17624.162109375</v>
      </c>
      <c r="AK25" s="52">
        <v>17895.1640625</v>
      </c>
      <c r="AL25" s="52">
        <v>18069.99609375</v>
      </c>
      <c r="AM25" s="52">
        <v>18336.62890625</v>
      </c>
      <c r="AN25" s="52">
        <v>18581.71875</v>
      </c>
      <c r="AO25" s="52">
        <v>18932.25</v>
      </c>
      <c r="AP25" s="52">
        <v>19279.73828125</v>
      </c>
      <c r="AQ25" s="52">
        <v>19591.9375</v>
      </c>
      <c r="AR25" s="52">
        <v>19744.396484375</v>
      </c>
      <c r="AS25" s="52">
        <v>19971.705078125</v>
      </c>
      <c r="AT25" s="52">
        <v>20238.25</v>
      </c>
      <c r="AU25" s="52">
        <v>20577.861328125</v>
      </c>
      <c r="AV25" s="52">
        <v>20840.51171875</v>
      </c>
      <c r="AW25" s="52">
        <v>21187.271484375</v>
      </c>
      <c r="AX25" s="52">
        <v>21520.83984375</v>
      </c>
      <c r="AY25" s="52">
        <v>21809.5078125</v>
      </c>
      <c r="AZ25" s="52">
        <v>22171.98046875</v>
      </c>
      <c r="BA25" s="52">
        <v>22547.005859375</v>
      </c>
      <c r="BB25" s="52">
        <v>22928.486328125</v>
      </c>
      <c r="BC25" s="52">
        <v>23208.7890625</v>
      </c>
      <c r="BD25" s="52">
        <v>23464.5546875</v>
      </c>
      <c r="BE25" s="52">
        <v>23727.04296875</v>
      </c>
      <c r="BF25" s="52">
        <v>23972.12109375</v>
      </c>
      <c r="BG25" s="52">
        <v>24226.873046875</v>
      </c>
      <c r="BH25" s="52">
        <v>24507.29296875</v>
      </c>
      <c r="BI25" s="52">
        <v>24798.345703125</v>
      </c>
      <c r="BJ25" s="52">
        <v>25114.28515625</v>
      </c>
      <c r="BK25" s="52">
        <v>25446.693359375</v>
      </c>
      <c r="BL25" s="52">
        <v>25794.8125</v>
      </c>
      <c r="BM25" s="52">
        <v>26166.474609375</v>
      </c>
      <c r="BN25" s="52">
        <v>26475.560546875</v>
      </c>
      <c r="BO25" s="52">
        <v>26851.71875</v>
      </c>
      <c r="BP25" s="52">
        <v>27172.486328125</v>
      </c>
      <c r="BQ25" s="52">
        <v>27588.365234375</v>
      </c>
      <c r="BR25" s="52">
        <v>28032.8671875</v>
      </c>
      <c r="BS25" s="52">
        <v>28523.73828125</v>
      </c>
      <c r="BT25" s="52">
        <v>28965.521484375</v>
      </c>
      <c r="BU25" s="52">
        <v>29363.849609375</v>
      </c>
      <c r="BV25" s="52">
        <v>29839.37109375</v>
      </c>
      <c r="BW25" s="52">
        <v>30363.87890625</v>
      </c>
      <c r="BX25" s="52">
        <v>31045.99609375</v>
      </c>
      <c r="BY25" s="52">
        <v>31709.126953125</v>
      </c>
      <c r="BZ25" s="52">
        <v>32332.736328125</v>
      </c>
      <c r="CA25" s="52">
        <v>32820.76953125</v>
      </c>
      <c r="CB25" s="52">
        <v>33566.20703125</v>
      </c>
      <c r="CC25" s="52">
        <v>34146.15234375</v>
      </c>
      <c r="CD25" s="52">
        <v>34828.96484375</v>
      </c>
      <c r="CE25" s="52">
        <v>35446.12890625</v>
      </c>
      <c r="CF25" s="52">
        <v>36044.02734375</v>
      </c>
      <c r="CG25" s="52">
        <v>36711.6640625</v>
      </c>
      <c r="CH25" s="52">
        <v>37446.5546875</v>
      </c>
      <c r="CI25" s="52">
        <v>38136.25390625</v>
      </c>
      <c r="CJ25" s="52">
        <v>39151.6015625</v>
      </c>
      <c r="CK25" s="52">
        <v>40030.63671875</v>
      </c>
      <c r="CL25" s="52">
        <v>40889.94140625</v>
      </c>
      <c r="CM25" s="52">
        <v>42163.0546875</v>
      </c>
      <c r="CN25" s="52">
        <v>43870.5234375</v>
      </c>
      <c r="CO25" s="52">
        <v>45229.5234375</v>
      </c>
      <c r="CP25" s="52">
        <v>47194.5625</v>
      </c>
      <c r="CQ25" s="52">
        <v>49155.41015625</v>
      </c>
    </row>
    <row r="26" spans="1:95">
      <c r="A26" s="1" t="s">
        <v>3</v>
      </c>
      <c r="B26" s="2">
        <v>2016</v>
      </c>
      <c r="C26" s="52">
        <v>25725.0546875</v>
      </c>
      <c r="D26" s="52"/>
      <c r="E26" s="52">
        <v>9589.447265625</v>
      </c>
      <c r="F26" s="52">
        <v>10137.2666015625</v>
      </c>
      <c r="G26" s="52">
        <v>10484.40625</v>
      </c>
      <c r="H26" s="52">
        <v>10800.1455078125</v>
      </c>
      <c r="I26" s="52">
        <v>11117.9111328125</v>
      </c>
      <c r="J26" s="52">
        <v>11429.2490234375</v>
      </c>
      <c r="K26" s="52">
        <v>11758.447265625</v>
      </c>
      <c r="L26" s="52">
        <v>12118.5302734375</v>
      </c>
      <c r="M26" s="52">
        <v>12441.26953125</v>
      </c>
      <c r="N26" s="52">
        <v>12763.2041015625</v>
      </c>
      <c r="O26" s="52">
        <v>13075.7861328125</v>
      </c>
      <c r="P26" s="52">
        <v>13404.35546875</v>
      </c>
      <c r="Q26" s="52">
        <v>13655.5185546875</v>
      </c>
      <c r="R26" s="52">
        <v>13864.611328125</v>
      </c>
      <c r="S26" s="52">
        <v>14099.4404296875</v>
      </c>
      <c r="T26" s="52">
        <v>14288.966796875</v>
      </c>
      <c r="U26" s="52">
        <v>14502.3193359375</v>
      </c>
      <c r="V26" s="52">
        <v>14691.2841796875</v>
      </c>
      <c r="W26" s="52">
        <v>14943.1044921875</v>
      </c>
      <c r="X26" s="52">
        <v>15236.23828125</v>
      </c>
      <c r="Y26" s="52">
        <v>15510.6650390625</v>
      </c>
      <c r="Z26" s="52">
        <v>15795.9404296875</v>
      </c>
      <c r="AA26" s="52">
        <v>16046.0751953125</v>
      </c>
      <c r="AB26" s="52">
        <v>16263.6552734375</v>
      </c>
      <c r="AC26" s="52">
        <v>16436.66015625</v>
      </c>
      <c r="AD26" s="52">
        <v>16658.52734375</v>
      </c>
      <c r="AE26" s="52">
        <v>16933.033203125</v>
      </c>
      <c r="AF26" s="52">
        <v>17195.345703125</v>
      </c>
      <c r="AG26" s="52">
        <v>17507.697265625</v>
      </c>
      <c r="AH26" s="52">
        <v>17741.654296875</v>
      </c>
      <c r="AI26" s="52">
        <v>18001.12890625</v>
      </c>
      <c r="AJ26" s="52">
        <v>18165.20703125</v>
      </c>
      <c r="AK26" s="52">
        <v>18435.7890625</v>
      </c>
      <c r="AL26" s="52">
        <v>18823.94140625</v>
      </c>
      <c r="AM26" s="52">
        <v>19150.83203125</v>
      </c>
      <c r="AN26" s="52">
        <v>19428.775390625</v>
      </c>
      <c r="AO26" s="52">
        <v>19670.6328125</v>
      </c>
      <c r="AP26" s="52">
        <v>19919.255859375</v>
      </c>
      <c r="AQ26" s="52">
        <v>20168.08984375</v>
      </c>
      <c r="AR26" s="52">
        <v>20491.431640625</v>
      </c>
      <c r="AS26" s="52">
        <v>20774.49609375</v>
      </c>
      <c r="AT26" s="52">
        <v>21052.875</v>
      </c>
      <c r="AU26" s="52">
        <v>21386.6484375</v>
      </c>
      <c r="AV26" s="52">
        <v>21696.970703125</v>
      </c>
      <c r="AW26" s="52">
        <v>21976.3984375</v>
      </c>
      <c r="AX26" s="52">
        <v>22333.322265625</v>
      </c>
      <c r="AY26" s="52">
        <v>22717.6484375</v>
      </c>
      <c r="AZ26" s="52">
        <v>23080.53125</v>
      </c>
      <c r="BA26" s="52">
        <v>23478.111328125</v>
      </c>
      <c r="BB26" s="52">
        <v>23855.466796875</v>
      </c>
      <c r="BC26" s="52">
        <v>24185.46484375</v>
      </c>
      <c r="BD26" s="52">
        <v>24370.40234375</v>
      </c>
      <c r="BE26" s="52">
        <v>24554.259765625</v>
      </c>
      <c r="BF26" s="52">
        <v>24865.05859375</v>
      </c>
      <c r="BG26" s="52">
        <v>25185.654296875</v>
      </c>
      <c r="BH26" s="52">
        <v>25641.173828125</v>
      </c>
      <c r="BI26" s="52">
        <v>26041.859375</v>
      </c>
      <c r="BJ26" s="52">
        <v>26328.71484375</v>
      </c>
      <c r="BK26" s="52">
        <v>26583.796875</v>
      </c>
      <c r="BL26" s="52">
        <v>26780.79296875</v>
      </c>
      <c r="BM26" s="52">
        <v>27053.88671875</v>
      </c>
      <c r="BN26" s="52">
        <v>27415.8984375</v>
      </c>
      <c r="BO26" s="52">
        <v>27924.0078125</v>
      </c>
      <c r="BP26" s="52">
        <v>28343.03515625</v>
      </c>
      <c r="BQ26" s="52">
        <v>28628.400390625</v>
      </c>
      <c r="BR26" s="52">
        <v>29035.03515625</v>
      </c>
      <c r="BS26" s="52">
        <v>29414.373046875</v>
      </c>
      <c r="BT26" s="52">
        <v>29744.59375</v>
      </c>
      <c r="BU26" s="52">
        <v>30126.271484375</v>
      </c>
      <c r="BV26" s="52">
        <v>30474.896484375</v>
      </c>
      <c r="BW26" s="52">
        <v>30792.69921875</v>
      </c>
      <c r="BX26" s="52">
        <v>31224.119140625</v>
      </c>
      <c r="BY26" s="52">
        <v>31711.73046875</v>
      </c>
      <c r="BZ26" s="52">
        <v>32330.4140625</v>
      </c>
      <c r="CA26" s="52">
        <v>32939.9375</v>
      </c>
      <c r="CB26" s="52">
        <v>33564.36328125</v>
      </c>
      <c r="CC26" s="52">
        <v>34248.78515625</v>
      </c>
      <c r="CD26" s="52">
        <v>34740.046875</v>
      </c>
      <c r="CE26" s="52">
        <v>35272.16796875</v>
      </c>
      <c r="CF26" s="52">
        <v>35843.8671875</v>
      </c>
      <c r="CG26" s="52">
        <v>36523.3046875</v>
      </c>
      <c r="CH26" s="52">
        <v>37353.8125</v>
      </c>
      <c r="CI26" s="52">
        <v>38224.5390625</v>
      </c>
      <c r="CJ26" s="52">
        <v>38997.44140625</v>
      </c>
      <c r="CK26" s="52">
        <v>40051.14453125</v>
      </c>
      <c r="CL26" s="52">
        <v>41509.8203125</v>
      </c>
      <c r="CM26" s="52">
        <v>42661.578125</v>
      </c>
      <c r="CN26" s="52">
        <v>44171.8984375</v>
      </c>
      <c r="CO26" s="52">
        <v>45773.40234375</v>
      </c>
      <c r="CP26" s="52">
        <v>47672.16796875</v>
      </c>
      <c r="CQ26" s="52">
        <v>49952.16015625</v>
      </c>
    </row>
    <row r="27" spans="1:95">
      <c r="A27" s="1" t="s">
        <v>3</v>
      </c>
      <c r="B27" s="2">
        <v>2017</v>
      </c>
      <c r="C27" s="52">
        <v>27021.47265625</v>
      </c>
      <c r="D27" s="52"/>
      <c r="E27" s="52">
        <v>10117.0166015625</v>
      </c>
      <c r="F27" s="52">
        <v>10573.5615234375</v>
      </c>
      <c r="G27" s="52">
        <v>10930.2900390625</v>
      </c>
      <c r="H27" s="52">
        <v>11223.8232421875</v>
      </c>
      <c r="I27" s="52">
        <v>11706.7978515625</v>
      </c>
      <c r="J27" s="52">
        <v>12009.021484375</v>
      </c>
      <c r="K27" s="52">
        <v>12329.54296875</v>
      </c>
      <c r="L27" s="52">
        <v>12667.6982421875</v>
      </c>
      <c r="M27" s="52">
        <v>12989.0107421875</v>
      </c>
      <c r="N27" s="52">
        <v>13250.59375</v>
      </c>
      <c r="O27" s="52">
        <v>13537.857421875</v>
      </c>
      <c r="P27" s="52">
        <v>13741.59765625</v>
      </c>
      <c r="Q27" s="52">
        <v>14013.0205078125</v>
      </c>
      <c r="R27" s="52">
        <v>14265.4990234375</v>
      </c>
      <c r="S27" s="52">
        <v>14509.6201171875</v>
      </c>
      <c r="T27" s="52">
        <v>14855.8037109375</v>
      </c>
      <c r="U27" s="52">
        <v>15114.890625</v>
      </c>
      <c r="V27" s="52">
        <v>15430.6572265625</v>
      </c>
      <c r="W27" s="52">
        <v>15734.1298828125</v>
      </c>
      <c r="X27" s="52">
        <v>15976.37109375</v>
      </c>
      <c r="Y27" s="52">
        <v>16145.0546875</v>
      </c>
      <c r="Z27" s="52">
        <v>16429.240234375</v>
      </c>
      <c r="AA27" s="52">
        <v>16679.185546875</v>
      </c>
      <c r="AB27" s="52">
        <v>16882.03125</v>
      </c>
      <c r="AC27" s="52">
        <v>17142.36328125</v>
      </c>
      <c r="AD27" s="52">
        <v>17378.068359375</v>
      </c>
      <c r="AE27" s="52">
        <v>17593.0546875</v>
      </c>
      <c r="AF27" s="52">
        <v>17817.119140625</v>
      </c>
      <c r="AG27" s="52">
        <v>18001.88671875</v>
      </c>
      <c r="AH27" s="52">
        <v>18216.1484375</v>
      </c>
      <c r="AI27" s="52">
        <v>18495.19140625</v>
      </c>
      <c r="AJ27" s="52">
        <v>18725.822265625</v>
      </c>
      <c r="AK27" s="52">
        <v>19015.474609375</v>
      </c>
      <c r="AL27" s="52">
        <v>19318.890625</v>
      </c>
      <c r="AM27" s="52">
        <v>19622.5703125</v>
      </c>
      <c r="AN27" s="52">
        <v>19943.482421875</v>
      </c>
      <c r="AO27" s="52">
        <v>20184.572265625</v>
      </c>
      <c r="AP27" s="52">
        <v>20472.541015625</v>
      </c>
      <c r="AQ27" s="52">
        <v>20697.02734375</v>
      </c>
      <c r="AR27" s="52">
        <v>20960.505859375</v>
      </c>
      <c r="AS27" s="52">
        <v>21243.509765625</v>
      </c>
      <c r="AT27" s="52">
        <v>21573.55078125</v>
      </c>
      <c r="AU27" s="52">
        <v>21953.14453125</v>
      </c>
      <c r="AV27" s="52">
        <v>22224.48828125</v>
      </c>
      <c r="AW27" s="52">
        <v>22531.76953125</v>
      </c>
      <c r="AX27" s="52">
        <v>22862.71875</v>
      </c>
      <c r="AY27" s="52">
        <v>23177.837890625</v>
      </c>
      <c r="AZ27" s="52">
        <v>23511.041015625</v>
      </c>
      <c r="BA27" s="52">
        <v>23807.583984375</v>
      </c>
      <c r="BB27" s="52">
        <v>24081.716796875</v>
      </c>
      <c r="BC27" s="52">
        <v>24483.65625</v>
      </c>
      <c r="BD27" s="52">
        <v>24892.232421875</v>
      </c>
      <c r="BE27" s="52">
        <v>25268.728515625</v>
      </c>
      <c r="BF27" s="52">
        <v>25512.94140625</v>
      </c>
      <c r="BG27" s="52">
        <v>25787.736328125</v>
      </c>
      <c r="BH27" s="52">
        <v>26181.93359375</v>
      </c>
      <c r="BI27" s="52">
        <v>26535.7578125</v>
      </c>
      <c r="BJ27" s="52">
        <v>26826.771484375</v>
      </c>
      <c r="BK27" s="52">
        <v>27251.736328125</v>
      </c>
      <c r="BL27" s="52">
        <v>27608.78125</v>
      </c>
      <c r="BM27" s="52">
        <v>28036.13671875</v>
      </c>
      <c r="BN27" s="52">
        <v>28304.70703125</v>
      </c>
      <c r="BO27" s="52">
        <v>28658.056640625</v>
      </c>
      <c r="BP27" s="52">
        <v>29126.6484375</v>
      </c>
      <c r="BQ27" s="52">
        <v>29676.64453125</v>
      </c>
      <c r="BR27" s="52">
        <v>30222.927734375</v>
      </c>
      <c r="BS27" s="52">
        <v>30587.689453125</v>
      </c>
      <c r="BT27" s="52">
        <v>30899.6796875</v>
      </c>
      <c r="BU27" s="52">
        <v>31301.0859375</v>
      </c>
      <c r="BV27" s="52">
        <v>32078.359375</v>
      </c>
      <c r="BW27" s="52">
        <v>32722.572265625</v>
      </c>
      <c r="BX27" s="52">
        <v>33344.53125</v>
      </c>
      <c r="BY27" s="52">
        <v>33912.1328125</v>
      </c>
      <c r="BZ27" s="52">
        <v>34415.5703125</v>
      </c>
      <c r="CA27" s="52">
        <v>35109.69921875</v>
      </c>
      <c r="CB27" s="52">
        <v>35805.25</v>
      </c>
      <c r="CC27" s="52">
        <v>36311.625</v>
      </c>
      <c r="CD27" s="52">
        <v>37074.1484375</v>
      </c>
      <c r="CE27" s="52">
        <v>37846.48046875</v>
      </c>
      <c r="CF27" s="52">
        <v>38604.609375</v>
      </c>
      <c r="CG27" s="52">
        <v>39366.59765625</v>
      </c>
      <c r="CH27" s="52">
        <v>40191.66796875</v>
      </c>
      <c r="CI27" s="52">
        <v>41295.64453125</v>
      </c>
      <c r="CJ27" s="52">
        <v>42475.49609375</v>
      </c>
      <c r="CK27" s="52">
        <v>43790.78125</v>
      </c>
      <c r="CL27" s="52">
        <v>45207.453125</v>
      </c>
      <c r="CM27" s="52">
        <v>46740.82421875</v>
      </c>
      <c r="CN27" s="52">
        <v>48308.24609375</v>
      </c>
      <c r="CO27" s="52">
        <v>49673.140625</v>
      </c>
      <c r="CP27" s="52">
        <v>51439.1796875</v>
      </c>
      <c r="CQ27" s="52">
        <v>54072.0625</v>
      </c>
    </row>
    <row r="28" spans="1:95">
      <c r="A28" s="1" t="s">
        <v>3</v>
      </c>
      <c r="B28" s="2">
        <v>2018</v>
      </c>
      <c r="C28" s="52">
        <v>28475.30859375</v>
      </c>
      <c r="D28" s="52"/>
      <c r="E28" s="52">
        <v>11081.1845703125</v>
      </c>
      <c r="F28" s="52">
        <v>11589.876953125</v>
      </c>
      <c r="G28" s="52">
        <v>12076.232421875</v>
      </c>
      <c r="H28" s="52">
        <v>12674.298828125</v>
      </c>
      <c r="I28" s="52">
        <v>13094.5087890625</v>
      </c>
      <c r="J28" s="52">
        <v>13517.8310546875</v>
      </c>
      <c r="K28" s="52">
        <v>13813.494140625</v>
      </c>
      <c r="L28" s="52">
        <v>14057.87890625</v>
      </c>
      <c r="M28" s="52">
        <v>14345.0546875</v>
      </c>
      <c r="N28" s="52">
        <v>14614.7021484375</v>
      </c>
      <c r="O28" s="52">
        <v>14839.068359375</v>
      </c>
      <c r="P28" s="52">
        <v>15128.7333984375</v>
      </c>
      <c r="Q28" s="52">
        <v>15498.388671875</v>
      </c>
      <c r="R28" s="52">
        <v>15854.0029296875</v>
      </c>
      <c r="S28" s="52">
        <v>16131.1533203125</v>
      </c>
      <c r="T28" s="52">
        <v>16405.95703125</v>
      </c>
      <c r="U28" s="52">
        <v>16651.162109375</v>
      </c>
      <c r="V28" s="52">
        <v>16898.6015625</v>
      </c>
      <c r="W28" s="52">
        <v>17171.390625</v>
      </c>
      <c r="X28" s="52">
        <v>17376.70703125</v>
      </c>
      <c r="Y28" s="52">
        <v>17570.736328125</v>
      </c>
      <c r="Z28" s="52">
        <v>17838.625</v>
      </c>
      <c r="AA28" s="52">
        <v>18215.30078125</v>
      </c>
      <c r="AB28" s="52">
        <v>18493.552734375</v>
      </c>
      <c r="AC28" s="52">
        <v>18764.865234375</v>
      </c>
      <c r="AD28" s="52">
        <v>19096.373046875</v>
      </c>
      <c r="AE28" s="52">
        <v>19420.60546875</v>
      </c>
      <c r="AF28" s="52">
        <v>19747.283203125</v>
      </c>
      <c r="AG28" s="52">
        <v>20019.642578125</v>
      </c>
      <c r="AH28" s="52">
        <v>20348.150390625</v>
      </c>
      <c r="AI28" s="52">
        <v>20641.76171875</v>
      </c>
      <c r="AJ28" s="52">
        <v>20909.314453125</v>
      </c>
      <c r="AK28" s="52">
        <v>21234.115234375</v>
      </c>
      <c r="AL28" s="52">
        <v>21403.69921875</v>
      </c>
      <c r="AM28" s="52">
        <v>21658.458984375</v>
      </c>
      <c r="AN28" s="52">
        <v>21924.49609375</v>
      </c>
      <c r="AO28" s="52">
        <v>22198.837890625</v>
      </c>
      <c r="AP28" s="52">
        <v>22507.36328125</v>
      </c>
      <c r="AQ28" s="52">
        <v>22730.552734375</v>
      </c>
      <c r="AR28" s="52">
        <v>22947.791015625</v>
      </c>
      <c r="AS28" s="52">
        <v>23155.85546875</v>
      </c>
      <c r="AT28" s="52">
        <v>23555.876953125</v>
      </c>
      <c r="AU28" s="52">
        <v>23833.59375</v>
      </c>
      <c r="AV28" s="52">
        <v>24128.109375</v>
      </c>
      <c r="AW28" s="52">
        <v>24484.61328125</v>
      </c>
      <c r="AX28" s="52">
        <v>24682.81640625</v>
      </c>
      <c r="AY28" s="52">
        <v>24969.490234375</v>
      </c>
      <c r="AZ28" s="52">
        <v>25178.259765625</v>
      </c>
      <c r="BA28" s="52">
        <v>25332.921875</v>
      </c>
      <c r="BB28" s="52">
        <v>25609.4609375</v>
      </c>
      <c r="BC28" s="52">
        <v>26004.0859375</v>
      </c>
      <c r="BD28" s="52">
        <v>26395.30859375</v>
      </c>
      <c r="BE28" s="52">
        <v>26787.779296875</v>
      </c>
      <c r="BF28" s="52">
        <v>27166.0078125</v>
      </c>
      <c r="BG28" s="52">
        <v>27354.5703125</v>
      </c>
      <c r="BH28" s="52">
        <v>27616.080078125</v>
      </c>
      <c r="BI28" s="52">
        <v>27847.25390625</v>
      </c>
      <c r="BJ28" s="52">
        <v>28088.044921875</v>
      </c>
      <c r="BK28" s="52">
        <v>28424.638671875</v>
      </c>
      <c r="BL28" s="52">
        <v>28707.12109375</v>
      </c>
      <c r="BM28" s="52">
        <v>29040.662109375</v>
      </c>
      <c r="BN28" s="52">
        <v>29356.50390625</v>
      </c>
      <c r="BO28" s="52">
        <v>29876.2578125</v>
      </c>
      <c r="BP28" s="52">
        <v>30442.91796875</v>
      </c>
      <c r="BQ28" s="52">
        <v>31002.8046875</v>
      </c>
      <c r="BR28" s="52">
        <v>31535.1015625</v>
      </c>
      <c r="BS28" s="52">
        <v>32033.68359375</v>
      </c>
      <c r="BT28" s="52">
        <v>32500.126953125</v>
      </c>
      <c r="BU28" s="52">
        <v>33011.28515625</v>
      </c>
      <c r="BV28" s="52">
        <v>33618.33203125</v>
      </c>
      <c r="BW28" s="52">
        <v>34116.28515625</v>
      </c>
      <c r="BX28" s="52">
        <v>34623.84765625</v>
      </c>
      <c r="BY28" s="52">
        <v>35284.796875</v>
      </c>
      <c r="BZ28" s="52">
        <v>35970.26171875</v>
      </c>
      <c r="CA28" s="52">
        <v>36491.34375</v>
      </c>
      <c r="CB28" s="52">
        <v>37200.05078125</v>
      </c>
      <c r="CC28" s="52">
        <v>37650.80078125</v>
      </c>
      <c r="CD28" s="52">
        <v>38420.24609375</v>
      </c>
      <c r="CE28" s="52">
        <v>38758.328125</v>
      </c>
      <c r="CF28" s="52">
        <v>39207.2109375</v>
      </c>
      <c r="CG28" s="52">
        <v>39783.24609375</v>
      </c>
      <c r="CH28" s="52">
        <v>40582.671875</v>
      </c>
      <c r="CI28" s="52">
        <v>41537.66015625</v>
      </c>
      <c r="CJ28" s="52">
        <v>42788.19140625</v>
      </c>
      <c r="CK28" s="52">
        <v>43891.12109375</v>
      </c>
      <c r="CL28" s="52">
        <v>44892.66796875</v>
      </c>
      <c r="CM28" s="52">
        <v>46235.9140625</v>
      </c>
      <c r="CN28" s="52">
        <v>47575.4296875</v>
      </c>
      <c r="CO28" s="52">
        <v>49624.4453125</v>
      </c>
      <c r="CP28" s="52">
        <v>51807.58203125</v>
      </c>
      <c r="CQ28" s="52">
        <v>54715.01953125</v>
      </c>
    </row>
    <row r="29" spans="1:95">
      <c r="A29" s="1" t="s">
        <v>3</v>
      </c>
      <c r="B29" s="2">
        <v>2019</v>
      </c>
      <c r="C29" s="52">
        <v>29463.341796875</v>
      </c>
      <c r="D29" s="52"/>
      <c r="E29" s="52">
        <v>12318.869140625</v>
      </c>
      <c r="F29" s="52">
        <v>12662.533203125</v>
      </c>
      <c r="G29" s="52">
        <v>13064.546875</v>
      </c>
      <c r="H29" s="52">
        <v>13537.6689453125</v>
      </c>
      <c r="I29" s="52">
        <v>13868.609375</v>
      </c>
      <c r="J29" s="52">
        <v>14262.1591796875</v>
      </c>
      <c r="K29" s="52">
        <v>14643.3984375</v>
      </c>
      <c r="L29" s="52">
        <v>14885.474609375</v>
      </c>
      <c r="M29" s="52">
        <v>15150.5263671875</v>
      </c>
      <c r="N29" s="52">
        <v>15385.001953125</v>
      </c>
      <c r="O29" s="52">
        <v>15714.244140625</v>
      </c>
      <c r="P29" s="52">
        <v>16082.7431640625</v>
      </c>
      <c r="Q29" s="52">
        <v>16426.091796875</v>
      </c>
      <c r="R29" s="52">
        <v>16717.365234375</v>
      </c>
      <c r="S29" s="52">
        <v>17014.4453125</v>
      </c>
      <c r="T29" s="52">
        <v>17297.130859375</v>
      </c>
      <c r="U29" s="52">
        <v>17527.76171875</v>
      </c>
      <c r="V29" s="52">
        <v>17723.908203125</v>
      </c>
      <c r="W29" s="52">
        <v>17879.501953125</v>
      </c>
      <c r="X29" s="52">
        <v>18163.3359375</v>
      </c>
      <c r="Y29" s="52">
        <v>18509.591796875</v>
      </c>
      <c r="Z29" s="52">
        <v>18757.388671875</v>
      </c>
      <c r="AA29" s="52">
        <v>18935.07421875</v>
      </c>
      <c r="AB29" s="52">
        <v>19202.126953125</v>
      </c>
      <c r="AC29" s="52">
        <v>19449.59765625</v>
      </c>
      <c r="AD29" s="52">
        <v>19796.791015625</v>
      </c>
      <c r="AE29" s="52">
        <v>20116.306640625</v>
      </c>
      <c r="AF29" s="52">
        <v>20410.1953125</v>
      </c>
      <c r="AG29" s="52">
        <v>20620.611328125</v>
      </c>
      <c r="AH29" s="52">
        <v>20885.568359375</v>
      </c>
      <c r="AI29" s="52">
        <v>21135.86328125</v>
      </c>
      <c r="AJ29" s="52">
        <v>21348.12109375</v>
      </c>
      <c r="AK29" s="52">
        <v>21605.390625</v>
      </c>
      <c r="AL29" s="52">
        <v>21824.734375</v>
      </c>
      <c r="AM29" s="52">
        <v>22006.021484375</v>
      </c>
      <c r="AN29" s="52">
        <v>22243.99609375</v>
      </c>
      <c r="AO29" s="52">
        <v>22565.8203125</v>
      </c>
      <c r="AP29" s="52">
        <v>22959.822265625</v>
      </c>
      <c r="AQ29" s="52">
        <v>23252.98046875</v>
      </c>
      <c r="AR29" s="52">
        <v>23472.05859375</v>
      </c>
      <c r="AS29" s="52">
        <v>23686.40625</v>
      </c>
      <c r="AT29" s="52">
        <v>23921.806640625</v>
      </c>
      <c r="AU29" s="52">
        <v>24230.787109375</v>
      </c>
      <c r="AV29" s="52">
        <v>24516.830078125</v>
      </c>
      <c r="AW29" s="52">
        <v>24837.681640625</v>
      </c>
      <c r="AX29" s="52">
        <v>25193.591796875</v>
      </c>
      <c r="AY29" s="52">
        <v>25540.638671875</v>
      </c>
      <c r="AZ29" s="52">
        <v>25814.62109375</v>
      </c>
      <c r="BA29" s="52">
        <v>26138.484375</v>
      </c>
      <c r="BB29" s="52">
        <v>26571.630859375</v>
      </c>
      <c r="BC29" s="52">
        <v>26906.275390625</v>
      </c>
      <c r="BD29" s="52">
        <v>27190.373046875</v>
      </c>
      <c r="BE29" s="52">
        <v>27469.072265625</v>
      </c>
      <c r="BF29" s="52">
        <v>27886.51171875</v>
      </c>
      <c r="BG29" s="52">
        <v>28292.30078125</v>
      </c>
      <c r="BH29" s="52">
        <v>28749.109375</v>
      </c>
      <c r="BI29" s="52">
        <v>29048.341796875</v>
      </c>
      <c r="BJ29" s="52">
        <v>29366.49609375</v>
      </c>
      <c r="BK29" s="52">
        <v>29818.8203125</v>
      </c>
      <c r="BL29" s="52">
        <v>30257.83984375</v>
      </c>
      <c r="BM29" s="52">
        <v>30572.533203125</v>
      </c>
      <c r="BN29" s="52">
        <v>30946.634765625</v>
      </c>
      <c r="BO29" s="52">
        <v>31322.90234375</v>
      </c>
      <c r="BP29" s="52">
        <v>31668.498046875</v>
      </c>
      <c r="BQ29" s="52">
        <v>32089.54296875</v>
      </c>
      <c r="BR29" s="52">
        <v>32485.162109375</v>
      </c>
      <c r="BS29" s="52">
        <v>32930.46484375</v>
      </c>
      <c r="BT29" s="52">
        <v>33353.73828125</v>
      </c>
      <c r="BU29" s="52">
        <v>33981.91015625</v>
      </c>
      <c r="BV29" s="52">
        <v>34416.328125</v>
      </c>
      <c r="BW29" s="52">
        <v>34945.10546875</v>
      </c>
      <c r="BX29" s="52">
        <v>35410.5390625</v>
      </c>
      <c r="BY29" s="52">
        <v>35873.86328125</v>
      </c>
      <c r="BZ29" s="52">
        <v>36481.421875</v>
      </c>
      <c r="CA29" s="52">
        <v>37135.78125</v>
      </c>
      <c r="CB29" s="52">
        <v>37864.46875</v>
      </c>
      <c r="CC29" s="52">
        <v>38444.546875</v>
      </c>
      <c r="CD29" s="52">
        <v>38859.43359375</v>
      </c>
      <c r="CE29" s="52">
        <v>39490.30078125</v>
      </c>
      <c r="CF29" s="52">
        <v>39990.73828125</v>
      </c>
      <c r="CG29" s="52">
        <v>40615.6953125</v>
      </c>
      <c r="CH29" s="52">
        <v>41590.08203125</v>
      </c>
      <c r="CI29" s="52">
        <v>42764.32421875</v>
      </c>
      <c r="CJ29" s="52">
        <v>43830.72265625</v>
      </c>
      <c r="CK29" s="52">
        <v>44982.859375</v>
      </c>
      <c r="CL29" s="52">
        <v>45782.4765625</v>
      </c>
      <c r="CM29" s="52">
        <v>46956.55859375</v>
      </c>
      <c r="CN29" s="52">
        <v>48120.7421875</v>
      </c>
      <c r="CO29" s="52">
        <v>49874.8125</v>
      </c>
      <c r="CP29" s="52">
        <v>51977.35546875</v>
      </c>
      <c r="CQ29" s="52">
        <v>54971.19140625</v>
      </c>
    </row>
    <row r="30" spans="1:95">
      <c r="A30" s="1" t="s">
        <v>3</v>
      </c>
      <c r="B30" s="2">
        <v>2020</v>
      </c>
      <c r="C30" s="52">
        <v>30050.0859375</v>
      </c>
      <c r="D30" s="41"/>
      <c r="E30" s="52">
        <v>12308.7041015625</v>
      </c>
      <c r="F30" s="52">
        <v>12734.8671875</v>
      </c>
      <c r="G30" s="52">
        <v>13254.1943359375</v>
      </c>
      <c r="H30" s="52">
        <v>13735.765625</v>
      </c>
      <c r="I30" s="52">
        <v>14122.7109375</v>
      </c>
      <c r="J30" s="52">
        <v>14415.7763671875</v>
      </c>
      <c r="K30" s="52">
        <v>14741.9169921875</v>
      </c>
      <c r="L30" s="52">
        <v>15064.5947265625</v>
      </c>
      <c r="M30" s="52">
        <v>15364.8076171875</v>
      </c>
      <c r="N30" s="52">
        <v>15720.26171875</v>
      </c>
      <c r="O30" s="52">
        <v>16087.587890625</v>
      </c>
      <c r="P30" s="52">
        <v>16379.4453125</v>
      </c>
      <c r="Q30" s="52">
        <v>16692.10546875</v>
      </c>
      <c r="R30" s="52">
        <v>16972.474609375</v>
      </c>
      <c r="S30" s="52">
        <v>17221.5859375</v>
      </c>
      <c r="T30" s="52">
        <v>17578.154296875</v>
      </c>
      <c r="U30" s="52">
        <v>17825.654296875</v>
      </c>
      <c r="V30" s="52">
        <v>18086.193359375</v>
      </c>
      <c r="W30" s="52">
        <v>18427.775390625</v>
      </c>
      <c r="X30" s="52">
        <v>18682.275390625</v>
      </c>
      <c r="Y30" s="52">
        <v>18917.970703125</v>
      </c>
      <c r="Z30" s="52">
        <v>19150.115234375</v>
      </c>
      <c r="AA30" s="52">
        <v>19396.21484375</v>
      </c>
      <c r="AB30" s="52">
        <v>19731.134765625</v>
      </c>
      <c r="AC30" s="52">
        <v>20112.419921875</v>
      </c>
      <c r="AD30" s="52">
        <v>20456.416015625</v>
      </c>
      <c r="AE30" s="52">
        <v>20758.8828125</v>
      </c>
      <c r="AF30" s="52">
        <v>21013</v>
      </c>
      <c r="AG30" s="52">
        <v>21301.6953125</v>
      </c>
      <c r="AH30" s="52">
        <v>21641.060546875</v>
      </c>
      <c r="AI30" s="52">
        <v>21916.822265625</v>
      </c>
      <c r="AJ30" s="52">
        <v>22154.998046875</v>
      </c>
      <c r="AK30" s="52">
        <v>22362.8984375</v>
      </c>
      <c r="AL30" s="52">
        <v>22665.8046875</v>
      </c>
      <c r="AM30" s="52">
        <v>23014.208984375</v>
      </c>
      <c r="AN30" s="52">
        <v>23374.6640625</v>
      </c>
      <c r="AO30" s="52">
        <v>23597.365234375</v>
      </c>
      <c r="AP30" s="52">
        <v>23816.703125</v>
      </c>
      <c r="AQ30" s="52">
        <v>24056.173828125</v>
      </c>
      <c r="AR30" s="52">
        <v>24320.505859375</v>
      </c>
      <c r="AS30" s="52">
        <v>24580.396484375</v>
      </c>
      <c r="AT30" s="52">
        <v>24850.349609375</v>
      </c>
      <c r="AU30" s="52">
        <v>25193.431640625</v>
      </c>
      <c r="AV30" s="52">
        <v>25540.419921875</v>
      </c>
      <c r="AW30" s="52">
        <v>25839.40234375</v>
      </c>
      <c r="AX30" s="52">
        <v>26099.048828125</v>
      </c>
      <c r="AY30" s="52">
        <v>26400.802734375</v>
      </c>
      <c r="AZ30" s="52">
        <v>26760.75390625</v>
      </c>
      <c r="BA30" s="52">
        <v>27007.728515625</v>
      </c>
      <c r="BB30" s="52">
        <v>27295.552734375</v>
      </c>
      <c r="BC30" s="52">
        <v>27618.8203125</v>
      </c>
      <c r="BD30" s="52">
        <v>27956.537109375</v>
      </c>
      <c r="BE30" s="52">
        <v>28338.224609375</v>
      </c>
      <c r="BF30" s="52">
        <v>28620.095703125</v>
      </c>
      <c r="BG30" s="52">
        <v>28865.919921875</v>
      </c>
      <c r="BH30" s="52">
        <v>29214.267578125</v>
      </c>
      <c r="BI30" s="52">
        <v>29578.1015625</v>
      </c>
      <c r="BJ30" s="52">
        <v>29920.287109375</v>
      </c>
      <c r="BK30" s="52">
        <v>30241.1015625</v>
      </c>
      <c r="BL30" s="52">
        <v>30516.380859375</v>
      </c>
      <c r="BM30" s="52">
        <v>30863.810546875</v>
      </c>
      <c r="BN30" s="52">
        <v>31263.4453125</v>
      </c>
      <c r="BO30" s="52">
        <v>31761.125</v>
      </c>
      <c r="BP30" s="52">
        <v>32342.607421875</v>
      </c>
      <c r="BQ30" s="52">
        <v>32732.947265625</v>
      </c>
      <c r="BR30" s="52">
        <v>33159.16796875</v>
      </c>
      <c r="BS30" s="52">
        <v>33688.06640625</v>
      </c>
      <c r="BT30" s="52">
        <v>34065.94921875</v>
      </c>
      <c r="BU30" s="52">
        <v>34512.421875</v>
      </c>
      <c r="BV30" s="52">
        <v>35130.6328125</v>
      </c>
      <c r="BW30" s="52">
        <v>35671.94140625</v>
      </c>
      <c r="BX30" s="52">
        <v>36297.4609375</v>
      </c>
      <c r="BY30" s="52">
        <v>36888.58203125</v>
      </c>
      <c r="BZ30" s="52">
        <v>37367.33984375</v>
      </c>
      <c r="CA30" s="52">
        <v>37896.12890625</v>
      </c>
      <c r="CB30" s="52">
        <v>38449.3984375</v>
      </c>
      <c r="CC30" s="52">
        <v>39168.19140625</v>
      </c>
      <c r="CD30" s="52">
        <v>39787.16796875</v>
      </c>
      <c r="CE30" s="52">
        <v>40415.234375</v>
      </c>
      <c r="CF30" s="52">
        <v>41008.4921875</v>
      </c>
      <c r="CG30" s="52">
        <v>41574.1484375</v>
      </c>
      <c r="CH30" s="52">
        <v>42306.83203125</v>
      </c>
      <c r="CI30" s="52">
        <v>43065.60546875</v>
      </c>
      <c r="CJ30" s="52">
        <v>43877.81640625</v>
      </c>
      <c r="CK30" s="52">
        <v>44686</v>
      </c>
      <c r="CL30" s="52">
        <v>45993.98046875</v>
      </c>
      <c r="CM30" s="52">
        <v>46950.13671875</v>
      </c>
      <c r="CN30" s="52">
        <v>48141.578125</v>
      </c>
      <c r="CO30" s="52">
        <v>49678.23046875</v>
      </c>
      <c r="CP30" s="52">
        <v>51415.50390625</v>
      </c>
      <c r="CQ30" s="52">
        <v>54202.8046875</v>
      </c>
    </row>
    <row r="31" spans="1:95">
      <c r="A31" s="1" t="s">
        <v>3</v>
      </c>
      <c r="B31" s="2">
        <v>2021</v>
      </c>
      <c r="C31" s="52">
        <v>30821.1640625</v>
      </c>
      <c r="D31" s="41"/>
      <c r="E31" s="52">
        <v>13088.2255859375</v>
      </c>
      <c r="F31" s="52">
        <v>13584.8349609375</v>
      </c>
      <c r="G31" s="52">
        <v>14179.244140625</v>
      </c>
      <c r="H31" s="52">
        <v>14604.880859375</v>
      </c>
      <c r="I31" s="52">
        <v>14997.3203125</v>
      </c>
      <c r="J31" s="52">
        <v>15244.5107421875</v>
      </c>
      <c r="K31" s="52">
        <v>15569.076171875</v>
      </c>
      <c r="L31" s="52">
        <v>15924.748046875</v>
      </c>
      <c r="M31" s="52">
        <v>16414.94140625</v>
      </c>
      <c r="N31" s="52">
        <v>16742.970703125</v>
      </c>
      <c r="O31" s="52">
        <v>17047.279296875</v>
      </c>
      <c r="P31" s="52">
        <v>17420.669921875</v>
      </c>
      <c r="Q31" s="52">
        <v>17706.09765625</v>
      </c>
      <c r="R31" s="52">
        <v>17993.333984375</v>
      </c>
      <c r="S31" s="52">
        <v>18296.396484375</v>
      </c>
      <c r="T31" s="52">
        <v>18683.787109375</v>
      </c>
      <c r="U31" s="52">
        <v>18926.455078125</v>
      </c>
      <c r="V31" s="52">
        <v>19152.169921875</v>
      </c>
      <c r="W31" s="52">
        <v>19464.79296875</v>
      </c>
      <c r="X31" s="52">
        <v>19710.6640625</v>
      </c>
      <c r="Y31" s="52">
        <v>19916.86328125</v>
      </c>
      <c r="Z31" s="52">
        <v>20151</v>
      </c>
      <c r="AA31" s="52">
        <v>20402.080078125</v>
      </c>
      <c r="AB31" s="52">
        <v>20692.419921875</v>
      </c>
      <c r="AC31" s="52">
        <v>20959.0546875</v>
      </c>
      <c r="AD31" s="52">
        <v>21212.375</v>
      </c>
      <c r="AE31" s="52">
        <v>21478.728515625</v>
      </c>
      <c r="AF31" s="52">
        <v>21843.560546875</v>
      </c>
      <c r="AG31" s="52">
        <v>22231.5625</v>
      </c>
      <c r="AH31" s="52">
        <v>22606.015625</v>
      </c>
      <c r="AI31" s="52">
        <v>22928.470703125</v>
      </c>
      <c r="AJ31" s="52">
        <v>23174.88671875</v>
      </c>
      <c r="AK31" s="52">
        <v>23354.982421875</v>
      </c>
      <c r="AL31" s="52">
        <v>23611.771484375</v>
      </c>
      <c r="AM31" s="52">
        <v>23862.337890625</v>
      </c>
      <c r="AN31" s="52">
        <v>24153.478515625</v>
      </c>
      <c r="AO31" s="52">
        <v>24505.1953125</v>
      </c>
      <c r="AP31" s="52">
        <v>24803.8671875</v>
      </c>
      <c r="AQ31" s="52">
        <v>25127.587890625</v>
      </c>
      <c r="AR31" s="52">
        <v>25437.77734375</v>
      </c>
      <c r="AS31" s="52">
        <v>25810.662109375</v>
      </c>
      <c r="AT31" s="52">
        <v>26085.732421875</v>
      </c>
      <c r="AU31" s="52">
        <v>26383.072265625</v>
      </c>
      <c r="AV31" s="52">
        <v>26664.185546875</v>
      </c>
      <c r="AW31" s="52">
        <v>26930.353515625</v>
      </c>
      <c r="AX31" s="52">
        <v>27193.462890625</v>
      </c>
      <c r="AY31" s="52">
        <v>27469.990234375</v>
      </c>
      <c r="AZ31" s="52">
        <v>27792.2109375</v>
      </c>
      <c r="BA31" s="52">
        <v>28171.9140625</v>
      </c>
      <c r="BB31" s="52">
        <v>28479.80859375</v>
      </c>
      <c r="BC31" s="52">
        <v>28754.986328125</v>
      </c>
      <c r="BD31" s="52">
        <v>29070.009765625</v>
      </c>
      <c r="BE31" s="52">
        <v>29481.251953125</v>
      </c>
      <c r="BF31" s="52">
        <v>29848.974609375</v>
      </c>
      <c r="BG31" s="52">
        <v>30202.669921875</v>
      </c>
      <c r="BH31" s="52">
        <v>30559.505859375</v>
      </c>
      <c r="BI31" s="52">
        <v>30986.775390625</v>
      </c>
      <c r="BJ31" s="52">
        <v>31381.00390625</v>
      </c>
      <c r="BK31" s="52">
        <v>31710.458984375</v>
      </c>
      <c r="BL31" s="52">
        <v>32154.736328125</v>
      </c>
      <c r="BM31" s="52">
        <v>32572.640625</v>
      </c>
      <c r="BN31" s="52">
        <v>32862.84765625</v>
      </c>
      <c r="BO31" s="52">
        <v>33257.22265625</v>
      </c>
      <c r="BP31" s="52">
        <v>33590.765625</v>
      </c>
      <c r="BQ31" s="52">
        <v>33889.00390625</v>
      </c>
      <c r="BR31" s="52">
        <v>34259.62109375</v>
      </c>
      <c r="BS31" s="52">
        <v>34832.015625</v>
      </c>
      <c r="BT31" s="52">
        <v>35420.35546875</v>
      </c>
      <c r="BU31" s="52">
        <v>35923.484375</v>
      </c>
      <c r="BV31" s="52">
        <v>36384.1328125</v>
      </c>
      <c r="BW31" s="52">
        <v>36871.390625</v>
      </c>
      <c r="BX31" s="52">
        <v>37252.41796875</v>
      </c>
      <c r="BY31" s="52">
        <v>37641.609375</v>
      </c>
      <c r="BZ31" s="52">
        <v>38106.91796875</v>
      </c>
      <c r="CA31" s="52">
        <v>38635.63671875</v>
      </c>
      <c r="CB31" s="52">
        <v>39183.5390625</v>
      </c>
      <c r="CC31" s="52">
        <v>39875.046875</v>
      </c>
      <c r="CD31" s="52">
        <v>40387.21875</v>
      </c>
      <c r="CE31" s="52">
        <v>41126.94140625</v>
      </c>
      <c r="CF31" s="52">
        <v>41710.86328125</v>
      </c>
      <c r="CG31" s="52">
        <v>42537.203125</v>
      </c>
      <c r="CH31" s="52">
        <v>43396.31640625</v>
      </c>
      <c r="CI31" s="52">
        <v>44393.5703125</v>
      </c>
      <c r="CJ31" s="52">
        <v>45674.03515625</v>
      </c>
      <c r="CK31" s="52">
        <v>46825.8203125</v>
      </c>
      <c r="CL31" s="52">
        <v>47687.046875</v>
      </c>
      <c r="CM31" s="52">
        <v>48690.8203125</v>
      </c>
      <c r="CN31" s="52">
        <v>49935.41015625</v>
      </c>
      <c r="CO31" s="52">
        <v>51597.98046875</v>
      </c>
      <c r="CP31" s="52">
        <v>53094.02734375</v>
      </c>
      <c r="CQ31" s="52">
        <v>55108.96484375</v>
      </c>
    </row>
    <row r="32" spans="1:95">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row>
    <row r="33" spans="5:95">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row>
    <row r="34" spans="5:95">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row>
    <row r="35" spans="5:95">
      <c r="E35" s="3"/>
      <c r="F35" s="3"/>
      <c r="G35" s="3"/>
      <c r="H35" s="3"/>
      <c r="I35" s="3"/>
      <c r="J35" s="3"/>
      <c r="K35" s="3"/>
      <c r="L35" s="3"/>
      <c r="M35" s="3"/>
      <c r="N35" s="3"/>
      <c r="O35" s="3"/>
      <c r="P35" s="3"/>
      <c r="Q35" s="3"/>
      <c r="R35" s="3"/>
      <c r="S35" s="3"/>
      <c r="T35" s="24"/>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row>
    <row r="36" spans="5:95">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row>
    <row r="37" spans="5:95">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row>
    <row r="38" spans="5:9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row>
    <row r="39" spans="5:95">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row>
    <row r="40" spans="5:95">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row>
    <row r="41" spans="5:95">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row>
    <row r="42" spans="5:95">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row>
    <row r="43" spans="5:95">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row>
    <row r="44" spans="5:95">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row>
    <row r="45" spans="5:95">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row>
    <row r="46" spans="5:95">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row>
    <row r="47" spans="5:9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row>
    <row r="48" spans="5:95">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row>
    <row r="49" spans="5:95">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row>
    <row r="50" spans="5:95">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row>
    <row r="51" spans="5:95">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row>
    <row r="52" spans="5:95">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row>
    <row r="53" spans="5:95">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row>
    <row r="54" spans="5:95">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row>
    <row r="55" spans="5:95">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row>
    <row r="56" spans="5:95">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row>
    <row r="57" spans="5:95">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row>
  </sheetData>
  <mergeCells count="1">
    <mergeCell ref="E2:CQ2"/>
  </mergeCells>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zoomScale="85" zoomScaleNormal="85" workbookViewId="0">
      <selection activeCell="G8" sqref="G8"/>
    </sheetView>
  </sheetViews>
  <sheetFormatPr defaultColWidth="9.140625" defaultRowHeight="15"/>
  <cols>
    <col min="1" max="2" width="9.140625" style="3"/>
    <col min="3" max="4" width="11.5703125" style="5" customWidth="1"/>
    <col min="5" max="5" width="9.140625" style="5"/>
    <col min="6" max="6" width="17.5703125" style="5" customWidth="1"/>
    <col min="7" max="8" width="17.5703125" style="13" customWidth="1"/>
    <col min="9" max="12" width="17.5703125" style="16" customWidth="1"/>
    <col min="13" max="16384" width="9.140625" style="3"/>
  </cols>
  <sheetData>
    <row r="1" spans="1:12">
      <c r="A1" s="10" t="s">
        <v>32</v>
      </c>
      <c r="B1" s="1"/>
      <c r="C1" s="1"/>
      <c r="D1" s="1"/>
      <c r="E1" s="1"/>
      <c r="F1" s="1"/>
      <c r="G1" s="11"/>
      <c r="H1" s="11"/>
      <c r="I1" s="14"/>
      <c r="J1" s="14"/>
      <c r="K1" s="14"/>
      <c r="L1" s="14"/>
    </row>
    <row r="2" spans="1:12" s="20" customFormat="1">
      <c r="A2" s="19"/>
      <c r="B2" s="19"/>
      <c r="C2" s="75"/>
      <c r="D2" s="75"/>
      <c r="E2" s="19"/>
      <c r="F2" s="75" t="s">
        <v>24</v>
      </c>
      <c r="G2" s="75"/>
      <c r="H2" s="75"/>
      <c r="I2" s="75"/>
      <c r="J2" s="75"/>
      <c r="K2" s="75"/>
      <c r="L2" s="75"/>
    </row>
    <row r="3" spans="1:12" s="20" customFormat="1">
      <c r="A3" s="19" t="s">
        <v>0</v>
      </c>
      <c r="B3" s="19" t="s">
        <v>1</v>
      </c>
      <c r="C3" s="21" t="s">
        <v>15</v>
      </c>
      <c r="D3" s="21" t="s">
        <v>16</v>
      </c>
      <c r="E3" s="21"/>
      <c r="F3" s="21" t="s">
        <v>17</v>
      </c>
      <c r="G3" s="22" t="s">
        <v>23</v>
      </c>
      <c r="H3" s="22" t="s">
        <v>27</v>
      </c>
      <c r="I3" s="21" t="s">
        <v>22</v>
      </c>
      <c r="J3" s="21" t="s">
        <v>25</v>
      </c>
      <c r="K3" s="21" t="s">
        <v>173</v>
      </c>
      <c r="L3" s="21" t="s">
        <v>26</v>
      </c>
    </row>
    <row r="4" spans="1:12">
      <c r="A4" s="1" t="s">
        <v>14</v>
      </c>
      <c r="B4" s="1">
        <v>1987</v>
      </c>
      <c r="C4" s="44">
        <v>11331.7646484375</v>
      </c>
      <c r="D4" s="44">
        <v>8993.9990234375</v>
      </c>
      <c r="E4" s="45"/>
      <c r="F4" s="46">
        <v>0.5219481409859017</v>
      </c>
      <c r="G4" s="47">
        <v>0.33484550385702933</v>
      </c>
      <c r="H4" s="47">
        <v>0</v>
      </c>
      <c r="I4" s="16" t="s">
        <v>127</v>
      </c>
      <c r="J4" s="16" t="s">
        <v>127</v>
      </c>
      <c r="K4" s="16" t="s">
        <v>127</v>
      </c>
      <c r="L4" s="16" t="s">
        <v>127</v>
      </c>
    </row>
    <row r="5" spans="1:12">
      <c r="A5" s="1"/>
      <c r="B5" s="1"/>
      <c r="C5" s="45"/>
      <c r="D5" s="45"/>
      <c r="E5" s="45"/>
      <c r="F5" s="45"/>
      <c r="G5" s="47"/>
      <c r="H5" s="47"/>
    </row>
    <row r="6" spans="1:12">
      <c r="A6" s="1" t="s">
        <v>2</v>
      </c>
      <c r="B6" s="1">
        <v>1994</v>
      </c>
      <c r="C6" s="44">
        <v>15505.0927734375</v>
      </c>
      <c r="D6" s="44">
        <v>12593.5576171875</v>
      </c>
      <c r="E6" s="45"/>
      <c r="F6" s="46">
        <v>0.53379744671261653</v>
      </c>
      <c r="G6" s="47">
        <v>0.32440053787602929</v>
      </c>
      <c r="H6" s="47">
        <v>-2.56203480626E-11</v>
      </c>
      <c r="I6" s="16" t="s">
        <v>127</v>
      </c>
      <c r="J6" s="16" t="s">
        <v>127</v>
      </c>
      <c r="K6" s="16" t="s">
        <v>127</v>
      </c>
      <c r="L6" s="16" t="s">
        <v>127</v>
      </c>
    </row>
    <row r="7" spans="1:12">
      <c r="A7" s="1" t="s">
        <v>2</v>
      </c>
      <c r="B7" s="1">
        <v>1995</v>
      </c>
      <c r="C7" s="44">
        <v>15819.23828125</v>
      </c>
      <c r="D7" s="44">
        <v>12606.13671875</v>
      </c>
      <c r="E7" s="45"/>
      <c r="F7" s="46">
        <v>0.53049623213573327</v>
      </c>
      <c r="G7" s="47">
        <v>0.32463988623648238</v>
      </c>
      <c r="H7" s="47">
        <v>0</v>
      </c>
      <c r="I7" s="16" t="s">
        <v>127</v>
      </c>
      <c r="J7" s="16" t="s">
        <v>127</v>
      </c>
      <c r="K7" s="16" t="s">
        <v>127</v>
      </c>
      <c r="L7" s="16" t="s">
        <v>127</v>
      </c>
    </row>
    <row r="8" spans="1:12">
      <c r="A8" s="1" t="s">
        <v>2</v>
      </c>
      <c r="B8" s="1">
        <v>1996</v>
      </c>
      <c r="C8" s="44">
        <v>16752.44921875</v>
      </c>
      <c r="D8" s="44">
        <v>13081.4873046875</v>
      </c>
      <c r="E8" s="45"/>
      <c r="F8" s="46">
        <v>0.5330993650285325</v>
      </c>
      <c r="G8" s="47">
        <v>0.33129445085205178</v>
      </c>
      <c r="H8" s="47">
        <v>-4.4498058865800003E-12</v>
      </c>
      <c r="I8" s="16" t="s">
        <v>127</v>
      </c>
      <c r="J8" s="16" t="s">
        <v>127</v>
      </c>
      <c r="K8" s="16" t="s">
        <v>127</v>
      </c>
      <c r="L8" s="16" t="s">
        <v>127</v>
      </c>
    </row>
    <row r="9" spans="1:12">
      <c r="A9" s="1" t="s">
        <v>2</v>
      </c>
      <c r="B9" s="1">
        <v>1997</v>
      </c>
      <c r="C9" s="44">
        <v>17578.291015625</v>
      </c>
      <c r="D9" s="44">
        <v>13936.876953125</v>
      </c>
      <c r="E9" s="45"/>
      <c r="F9" s="46">
        <v>0.51932248410483683</v>
      </c>
      <c r="G9" s="47">
        <v>0.3219813806214904</v>
      </c>
      <c r="H9" s="47">
        <v>-3.8229325600199999E-12</v>
      </c>
      <c r="I9" s="16" t="s">
        <v>127</v>
      </c>
      <c r="J9" s="16" t="s">
        <v>127</v>
      </c>
      <c r="K9" s="16" t="s">
        <v>127</v>
      </c>
      <c r="L9" s="16" t="s">
        <v>127</v>
      </c>
    </row>
    <row r="10" spans="1:12">
      <c r="A10" s="1" t="s">
        <v>2</v>
      </c>
      <c r="B10" s="1">
        <v>1998</v>
      </c>
      <c r="C10" s="44">
        <v>19516.275390625</v>
      </c>
      <c r="D10" s="44">
        <v>15986.93359375</v>
      </c>
      <c r="E10" s="45"/>
      <c r="F10" s="46">
        <v>0.49551282288310883</v>
      </c>
      <c r="G10" s="47">
        <v>0.31098830850062958</v>
      </c>
      <c r="H10" s="47">
        <v>-2.6112480925199999E-12</v>
      </c>
      <c r="I10" s="16" t="s">
        <v>127</v>
      </c>
      <c r="J10" s="16" t="s">
        <v>127</v>
      </c>
      <c r="K10" s="16" t="s">
        <v>127</v>
      </c>
      <c r="L10" s="16" t="s">
        <v>127</v>
      </c>
    </row>
    <row r="11" spans="1:12">
      <c r="A11" s="1" t="s">
        <v>2</v>
      </c>
      <c r="B11" s="1">
        <v>1999</v>
      </c>
      <c r="C11" s="44">
        <v>20617.453125</v>
      </c>
      <c r="D11" s="44">
        <v>18306.99609375</v>
      </c>
      <c r="E11" s="45"/>
      <c r="F11" s="46">
        <v>0.46947805241821178</v>
      </c>
      <c r="G11" s="47">
        <v>0.2906247060558283</v>
      </c>
      <c r="H11" s="47">
        <v>0</v>
      </c>
      <c r="I11" s="16" t="s">
        <v>127</v>
      </c>
      <c r="J11" s="16" t="s">
        <v>127</v>
      </c>
      <c r="K11" s="16" t="s">
        <v>127</v>
      </c>
      <c r="L11" s="16" t="s">
        <v>127</v>
      </c>
    </row>
    <row r="12" spans="1:12">
      <c r="A12" s="1"/>
      <c r="B12" s="1"/>
      <c r="C12" s="44"/>
      <c r="D12" s="44"/>
      <c r="E12" s="45"/>
      <c r="F12" s="45"/>
      <c r="G12" s="47"/>
      <c r="H12" s="47"/>
    </row>
    <row r="13" spans="1:12">
      <c r="A13" s="1" t="s">
        <v>3</v>
      </c>
      <c r="B13" s="2">
        <v>2003</v>
      </c>
      <c r="C13" s="51">
        <v>22386</v>
      </c>
      <c r="D13" s="51">
        <v>19148</v>
      </c>
      <c r="E13" s="48"/>
      <c r="F13" s="50">
        <v>0.47323755571712101</v>
      </c>
      <c r="G13" s="49">
        <v>0.29599999999999999</v>
      </c>
      <c r="H13" s="49">
        <v>0</v>
      </c>
      <c r="I13" s="16" t="s">
        <v>127</v>
      </c>
      <c r="J13" s="16" t="s">
        <v>127</v>
      </c>
      <c r="K13" s="16" t="s">
        <v>127</v>
      </c>
      <c r="L13" s="16" t="s">
        <v>127</v>
      </c>
    </row>
    <row r="14" spans="1:12">
      <c r="A14" s="1" t="s">
        <v>3</v>
      </c>
      <c r="B14" s="2">
        <v>2004</v>
      </c>
      <c r="C14" s="51">
        <v>23881</v>
      </c>
      <c r="D14" s="51">
        <v>19701</v>
      </c>
      <c r="E14" s="48"/>
      <c r="F14" s="50">
        <v>0.5011551904420749</v>
      </c>
      <c r="G14" s="49">
        <v>0.32400000000000001</v>
      </c>
      <c r="H14" s="49">
        <v>0</v>
      </c>
      <c r="I14" s="16" t="s">
        <v>127</v>
      </c>
      <c r="J14" s="16" t="s">
        <v>127</v>
      </c>
      <c r="K14" s="16" t="s">
        <v>127</v>
      </c>
      <c r="L14" s="16" t="s">
        <v>127</v>
      </c>
    </row>
    <row r="15" spans="1:12">
      <c r="A15" s="1" t="s">
        <v>3</v>
      </c>
      <c r="B15" s="2">
        <v>2005</v>
      </c>
      <c r="C15" s="51">
        <v>23933</v>
      </c>
      <c r="D15" s="51">
        <v>19179</v>
      </c>
      <c r="E15" s="48"/>
      <c r="F15" s="50">
        <v>0.51496334948233491</v>
      </c>
      <c r="G15" s="49">
        <v>0.33400000000000002</v>
      </c>
      <c r="H15" s="49">
        <v>0</v>
      </c>
      <c r="I15" s="16" t="s">
        <v>127</v>
      </c>
      <c r="J15" s="16" t="s">
        <v>127</v>
      </c>
      <c r="K15" s="16" t="s">
        <v>127</v>
      </c>
      <c r="L15" s="16" t="s">
        <v>127</v>
      </c>
    </row>
    <row r="16" spans="1:12">
      <c r="A16" s="1" t="s">
        <v>3</v>
      </c>
      <c r="B16" s="2">
        <v>2006</v>
      </c>
      <c r="C16" s="51">
        <v>24814</v>
      </c>
      <c r="D16" s="51">
        <v>19495</v>
      </c>
      <c r="E16" s="48"/>
      <c r="F16" s="50">
        <v>0.51223463092007759</v>
      </c>
      <c r="G16" s="49">
        <v>0.33</v>
      </c>
      <c r="H16" s="49">
        <v>0</v>
      </c>
      <c r="I16" s="16" t="s">
        <v>127</v>
      </c>
      <c r="J16" s="16" t="s">
        <v>127</v>
      </c>
      <c r="K16" s="16" t="s">
        <v>127</v>
      </c>
      <c r="L16" s="16" t="s">
        <v>127</v>
      </c>
    </row>
    <row r="17" spans="1:12">
      <c r="A17" s="1" t="s">
        <v>3</v>
      </c>
      <c r="B17" s="2">
        <v>2007</v>
      </c>
      <c r="C17" s="51">
        <v>25855</v>
      </c>
      <c r="D17" s="51">
        <v>20276</v>
      </c>
      <c r="E17" s="48"/>
      <c r="F17" s="50">
        <v>0.51596835974856126</v>
      </c>
      <c r="G17" s="49">
        <v>0.32900000000000001</v>
      </c>
      <c r="H17" s="49">
        <v>0</v>
      </c>
      <c r="I17" s="16" t="s">
        <v>127</v>
      </c>
      <c r="J17" s="16" t="s">
        <v>127</v>
      </c>
      <c r="K17" s="16" t="s">
        <v>127</v>
      </c>
      <c r="L17" s="16" t="s">
        <v>127</v>
      </c>
    </row>
    <row r="18" spans="1:12">
      <c r="A18" s="1" t="s">
        <v>3</v>
      </c>
      <c r="B18" s="2">
        <v>2008</v>
      </c>
      <c r="C18" s="51">
        <v>24564</v>
      </c>
      <c r="D18" s="51">
        <v>19506</v>
      </c>
      <c r="E18" s="48"/>
      <c r="F18" s="50">
        <v>0.51457865757236121</v>
      </c>
      <c r="G18" s="49">
        <v>0.33100000000000002</v>
      </c>
      <c r="H18" s="49">
        <v>0</v>
      </c>
      <c r="I18" s="16" t="s">
        <v>127</v>
      </c>
      <c r="J18" s="16" t="s">
        <v>127</v>
      </c>
      <c r="K18" s="16" t="s">
        <v>127</v>
      </c>
      <c r="L18" s="16" t="s">
        <v>127</v>
      </c>
    </row>
    <row r="19" spans="1:12">
      <c r="A19" s="1" t="s">
        <v>3</v>
      </c>
      <c r="B19" s="2">
        <v>2009</v>
      </c>
      <c r="C19" s="51">
        <v>23106</v>
      </c>
      <c r="D19" s="51">
        <v>17709</v>
      </c>
      <c r="E19" s="48"/>
      <c r="F19" s="50">
        <v>0.53745354894272046</v>
      </c>
      <c r="G19" s="49">
        <v>0.33100000000000002</v>
      </c>
      <c r="H19" s="49">
        <v>0</v>
      </c>
      <c r="I19" s="16" t="s">
        <v>127</v>
      </c>
      <c r="J19" s="16" t="s">
        <v>127</v>
      </c>
      <c r="K19" s="16" t="s">
        <v>127</v>
      </c>
      <c r="L19" s="16" t="s">
        <v>127</v>
      </c>
    </row>
    <row r="20" spans="1:12">
      <c r="A20" s="1" t="s">
        <v>3</v>
      </c>
      <c r="B20" s="2">
        <v>2010</v>
      </c>
      <c r="C20" s="51">
        <v>21111</v>
      </c>
      <c r="D20" s="51">
        <v>13529</v>
      </c>
      <c r="E20" s="48"/>
      <c r="F20" s="50">
        <v>0.59508106958128315</v>
      </c>
      <c r="G20" s="49">
        <v>0.376</v>
      </c>
      <c r="H20" s="49">
        <v>0</v>
      </c>
      <c r="I20" s="16" t="s">
        <v>127</v>
      </c>
      <c r="J20" s="16" t="s">
        <v>127</v>
      </c>
      <c r="K20" s="16" t="s">
        <v>127</v>
      </c>
      <c r="L20" s="16" t="s">
        <v>127</v>
      </c>
    </row>
    <row r="21" spans="1:12">
      <c r="A21" s="1" t="s">
        <v>3</v>
      </c>
      <c r="B21" s="2">
        <v>2011</v>
      </c>
      <c r="C21" s="51">
        <v>20952</v>
      </c>
      <c r="D21" s="51">
        <v>13820</v>
      </c>
      <c r="E21" s="48"/>
      <c r="F21" s="50">
        <v>0.5836732938858441</v>
      </c>
      <c r="G21" s="49">
        <v>0.36399999999999999</v>
      </c>
      <c r="H21" s="49">
        <v>0</v>
      </c>
      <c r="I21" s="16" t="s">
        <v>127</v>
      </c>
      <c r="J21" s="16" t="s">
        <v>127</v>
      </c>
      <c r="K21" s="16" t="s">
        <v>127</v>
      </c>
      <c r="L21" s="16" t="s">
        <v>127</v>
      </c>
    </row>
    <row r="22" spans="1:12">
      <c r="A22" s="1" t="s">
        <v>3</v>
      </c>
      <c r="B22" s="2">
        <v>2012</v>
      </c>
      <c r="C22" s="51">
        <v>20269</v>
      </c>
      <c r="D22" s="51">
        <v>13834</v>
      </c>
      <c r="E22" s="48"/>
      <c r="F22" s="50">
        <v>0.5742779507615684</v>
      </c>
      <c r="G22" s="49">
        <v>0.35</v>
      </c>
      <c r="H22" s="49">
        <v>0</v>
      </c>
      <c r="I22" s="16" t="s">
        <v>127</v>
      </c>
      <c r="J22" s="16" t="s">
        <v>127</v>
      </c>
      <c r="K22" s="16" t="s">
        <v>127</v>
      </c>
      <c r="L22" s="16" t="s">
        <v>127</v>
      </c>
    </row>
    <row r="23" spans="1:12">
      <c r="A23" s="1" t="s">
        <v>3</v>
      </c>
      <c r="B23" s="2">
        <v>2013</v>
      </c>
      <c r="C23" s="51">
        <v>21224</v>
      </c>
      <c r="D23" s="51">
        <v>14360</v>
      </c>
      <c r="E23" s="48"/>
      <c r="F23" s="50">
        <v>0.58595704439982255</v>
      </c>
      <c r="G23" s="49">
        <v>0.36399999999999999</v>
      </c>
      <c r="H23" s="49">
        <v>0</v>
      </c>
      <c r="I23" s="16" t="s">
        <v>127</v>
      </c>
      <c r="J23" s="16" t="s">
        <v>127</v>
      </c>
      <c r="K23" s="16" t="s">
        <v>127</v>
      </c>
      <c r="L23" s="16" t="s">
        <v>127</v>
      </c>
    </row>
    <row r="24" spans="1:12">
      <c r="A24" s="1" t="s">
        <v>3</v>
      </c>
      <c r="B24" s="2">
        <v>2014</v>
      </c>
      <c r="C24" s="51">
        <v>22259</v>
      </c>
      <c r="D24" s="51">
        <v>14907</v>
      </c>
      <c r="E24" s="48"/>
      <c r="F24" s="50">
        <v>0.58010656339291922</v>
      </c>
      <c r="G24" s="49">
        <v>0.36399999999999999</v>
      </c>
      <c r="H24" s="49">
        <v>0</v>
      </c>
      <c r="I24" s="16" t="s">
        <v>127</v>
      </c>
      <c r="J24" s="16" t="s">
        <v>127</v>
      </c>
      <c r="K24" s="16" t="s">
        <v>127</v>
      </c>
      <c r="L24" s="16" t="s">
        <v>127</v>
      </c>
    </row>
    <row r="25" spans="1:12">
      <c r="A25" s="1" t="s">
        <v>3</v>
      </c>
      <c r="B25" s="2">
        <v>2015</v>
      </c>
      <c r="C25" s="51">
        <v>23602</v>
      </c>
      <c r="D25" s="51">
        <v>17438</v>
      </c>
      <c r="E25" s="48"/>
      <c r="F25" s="50">
        <v>0.55548166110021091</v>
      </c>
      <c r="G25" s="49">
        <v>0.34399999999999997</v>
      </c>
      <c r="H25" s="49">
        <v>0</v>
      </c>
      <c r="I25" s="16" t="s">
        <v>127</v>
      </c>
      <c r="J25" s="16" t="s">
        <v>127</v>
      </c>
      <c r="K25" s="16" t="s">
        <v>127</v>
      </c>
      <c r="L25" s="16" t="s">
        <v>127</v>
      </c>
    </row>
    <row r="26" spans="1:12">
      <c r="A26" s="1" t="s">
        <v>3</v>
      </c>
      <c r="B26" s="2">
        <v>2016</v>
      </c>
      <c r="C26" s="51">
        <v>24766</v>
      </c>
      <c r="D26" s="51">
        <v>18674</v>
      </c>
      <c r="E26" s="48"/>
      <c r="F26" s="50">
        <v>0.54933486681796528</v>
      </c>
      <c r="G26" s="49">
        <v>0.34899999999999998</v>
      </c>
      <c r="H26" s="49">
        <v>0</v>
      </c>
      <c r="I26" s="16" t="s">
        <v>127</v>
      </c>
      <c r="J26" s="16" t="s">
        <v>127</v>
      </c>
      <c r="K26" s="16" t="s">
        <v>127</v>
      </c>
      <c r="L26" s="16" t="s">
        <v>127</v>
      </c>
    </row>
    <row r="27" spans="1:12">
      <c r="A27" s="1" t="s">
        <v>3</v>
      </c>
      <c r="B27" s="2">
        <v>2017</v>
      </c>
      <c r="C27" s="51">
        <v>26719</v>
      </c>
      <c r="D27" s="51">
        <v>19598</v>
      </c>
      <c r="E27" s="48"/>
      <c r="F27" s="50">
        <v>0.54685270255240359</v>
      </c>
      <c r="G27" s="49">
        <v>0.35299999999999998</v>
      </c>
      <c r="H27" s="49">
        <v>0</v>
      </c>
      <c r="I27" s="16" t="s">
        <v>127</v>
      </c>
      <c r="J27" s="16" t="s">
        <v>127</v>
      </c>
      <c r="K27" s="16" t="s">
        <v>127</v>
      </c>
      <c r="L27" s="16" t="s">
        <v>127</v>
      </c>
    </row>
    <row r="28" spans="1:12">
      <c r="A28" s="1" t="s">
        <v>3</v>
      </c>
      <c r="B28" s="2">
        <v>2018</v>
      </c>
      <c r="C28" s="51">
        <v>29898</v>
      </c>
      <c r="D28" s="51">
        <v>23257</v>
      </c>
      <c r="E28" s="48"/>
      <c r="F28" s="50">
        <v>0.53652986955503568</v>
      </c>
      <c r="G28" s="49">
        <v>0.35499999999999998</v>
      </c>
      <c r="H28" s="49">
        <v>0</v>
      </c>
      <c r="I28" s="16" t="s">
        <v>127</v>
      </c>
      <c r="J28" s="16" t="s">
        <v>127</v>
      </c>
      <c r="K28" s="16" t="s">
        <v>127</v>
      </c>
      <c r="L28" s="16" t="s">
        <v>127</v>
      </c>
    </row>
    <row r="29" spans="1:12">
      <c r="A29" s="1" t="s">
        <v>3</v>
      </c>
      <c r="B29" s="2">
        <v>2019</v>
      </c>
      <c r="C29" s="51">
        <v>30145</v>
      </c>
      <c r="D29" s="51">
        <v>23798</v>
      </c>
      <c r="E29" s="48"/>
      <c r="F29" s="50">
        <v>0.52101419880050059</v>
      </c>
      <c r="G29" s="49">
        <v>0.33700000000000002</v>
      </c>
      <c r="H29" s="49">
        <v>0</v>
      </c>
      <c r="I29" s="16" t="s">
        <v>127</v>
      </c>
      <c r="J29" s="16" t="s">
        <v>127</v>
      </c>
      <c r="K29" s="16" t="s">
        <v>127</v>
      </c>
      <c r="L29" s="16" t="s">
        <v>127</v>
      </c>
    </row>
    <row r="30" spans="1:12">
      <c r="A30" s="1" t="s">
        <v>3</v>
      </c>
      <c r="B30" s="2">
        <v>2020</v>
      </c>
      <c r="C30" s="51">
        <v>30855</v>
      </c>
      <c r="D30" s="51">
        <v>24648</v>
      </c>
      <c r="E30" s="48"/>
      <c r="F30" s="50">
        <v>0.50351525133768504</v>
      </c>
      <c r="G30" s="49">
        <v>0.314</v>
      </c>
      <c r="H30" s="49">
        <v>0</v>
      </c>
      <c r="I30" s="16" t="s">
        <v>127</v>
      </c>
      <c r="J30" s="16" t="s">
        <v>127</v>
      </c>
      <c r="K30" s="16" t="s">
        <v>127</v>
      </c>
      <c r="L30" s="16" t="s">
        <v>127</v>
      </c>
    </row>
    <row r="31" spans="1:12">
      <c r="A31" s="1" t="s">
        <v>3</v>
      </c>
      <c r="B31" s="2">
        <v>2021</v>
      </c>
      <c r="C31" s="51">
        <v>30799</v>
      </c>
      <c r="D31" s="51">
        <v>24179</v>
      </c>
      <c r="E31" s="48"/>
      <c r="F31" s="50">
        <v>0.50730131167570136</v>
      </c>
      <c r="G31" s="49">
        <v>0.318</v>
      </c>
      <c r="H31" s="49">
        <v>0</v>
      </c>
      <c r="I31" s="16" t="s">
        <v>127</v>
      </c>
      <c r="J31" s="16" t="s">
        <v>127</v>
      </c>
      <c r="K31" s="16" t="s">
        <v>127</v>
      </c>
      <c r="L31" s="16" t="s">
        <v>127</v>
      </c>
    </row>
    <row r="33" spans="1:1">
      <c r="A33" s="3" t="s">
        <v>128</v>
      </c>
    </row>
  </sheetData>
  <mergeCells count="2">
    <mergeCell ref="C2:D2"/>
    <mergeCell ref="F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Y101"/>
  <sheetViews>
    <sheetView zoomScale="85" zoomScaleNormal="85" workbookViewId="0">
      <selection activeCell="T31" sqref="T31"/>
    </sheetView>
  </sheetViews>
  <sheetFormatPr defaultColWidth="9.140625" defaultRowHeight="15"/>
  <cols>
    <col min="1" max="2" width="9.140625" style="3"/>
    <col min="3" max="4" width="11.5703125" style="5" customWidth="1"/>
    <col min="5" max="13" width="9.28515625" style="5" bestFit="1" customWidth="1"/>
    <col min="14" max="14" width="8" style="5" bestFit="1" customWidth="1"/>
    <col min="15" max="15" width="9.28515625" style="5" bestFit="1" customWidth="1"/>
    <col min="16" max="28" width="9.5703125" style="5" bestFit="1" customWidth="1"/>
    <col min="29" max="95" width="10.7109375" style="5" bestFit="1" customWidth="1"/>
    <col min="96" max="16384" width="9.140625" style="3"/>
  </cols>
  <sheetData>
    <row r="1" spans="1:103">
      <c r="A1" s="10" t="s">
        <v>148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103" s="20" customFormat="1">
      <c r="A2" s="19"/>
      <c r="B2" s="19"/>
      <c r="C2" s="23"/>
      <c r="D2" s="23"/>
      <c r="E2" s="76" t="s">
        <v>125</v>
      </c>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row>
    <row r="3" spans="1:103" s="20" customFormat="1">
      <c r="A3" s="19" t="s">
        <v>0</v>
      </c>
      <c r="B3" s="19" t="s">
        <v>1</v>
      </c>
      <c r="C3" s="21" t="s">
        <v>15</v>
      </c>
      <c r="D3" s="21"/>
      <c r="E3" s="21" t="s">
        <v>34</v>
      </c>
      <c r="F3" s="21" t="s">
        <v>35</v>
      </c>
      <c r="G3" s="21" t="s">
        <v>36</v>
      </c>
      <c r="H3" s="21" t="s">
        <v>37</v>
      </c>
      <c r="I3" s="21" t="s">
        <v>38</v>
      </c>
      <c r="J3" s="21" t="s">
        <v>39</v>
      </c>
      <c r="K3" s="21" t="s">
        <v>40</v>
      </c>
      <c r="L3" s="21" t="s">
        <v>41</v>
      </c>
      <c r="M3" s="21" t="s">
        <v>42</v>
      </c>
      <c r="N3" s="21" t="s">
        <v>43</v>
      </c>
      <c r="O3" s="21" t="s">
        <v>44</v>
      </c>
      <c r="P3" s="21" t="s">
        <v>45</v>
      </c>
      <c r="Q3" s="21" t="s">
        <v>46</v>
      </c>
      <c r="R3" s="21" t="s">
        <v>47</v>
      </c>
      <c r="S3" s="21" t="s">
        <v>48</v>
      </c>
      <c r="T3" s="21" t="s">
        <v>49</v>
      </c>
      <c r="U3" s="21" t="s">
        <v>50</v>
      </c>
      <c r="V3" s="21" t="s">
        <v>51</v>
      </c>
      <c r="W3" s="21" t="s">
        <v>52</v>
      </c>
      <c r="X3" s="21" t="s">
        <v>53</v>
      </c>
      <c r="Y3" s="21" t="s">
        <v>54</v>
      </c>
      <c r="Z3" s="21" t="s">
        <v>55</v>
      </c>
      <c r="AA3" s="21" t="s">
        <v>56</v>
      </c>
      <c r="AB3" s="21" t="s">
        <v>57</v>
      </c>
      <c r="AC3" s="21" t="s">
        <v>58</v>
      </c>
      <c r="AD3" s="21" t="s">
        <v>59</v>
      </c>
      <c r="AE3" s="21" t="s">
        <v>60</v>
      </c>
      <c r="AF3" s="21" t="s">
        <v>61</v>
      </c>
      <c r="AG3" s="21" t="s">
        <v>62</v>
      </c>
      <c r="AH3" s="21" t="s">
        <v>63</v>
      </c>
      <c r="AI3" s="21" t="s">
        <v>64</v>
      </c>
      <c r="AJ3" s="21" t="s">
        <v>65</v>
      </c>
      <c r="AK3" s="21" t="s">
        <v>66</v>
      </c>
      <c r="AL3" s="21" t="s">
        <v>67</v>
      </c>
      <c r="AM3" s="21" t="s">
        <v>68</v>
      </c>
      <c r="AN3" s="21" t="s">
        <v>69</v>
      </c>
      <c r="AO3" s="21" t="s">
        <v>70</v>
      </c>
      <c r="AP3" s="21" t="s">
        <v>71</v>
      </c>
      <c r="AQ3" s="21" t="s">
        <v>72</v>
      </c>
      <c r="AR3" s="21" t="s">
        <v>73</v>
      </c>
      <c r="AS3" s="21" t="s">
        <v>74</v>
      </c>
      <c r="AT3" s="21" t="s">
        <v>75</v>
      </c>
      <c r="AU3" s="21" t="s">
        <v>76</v>
      </c>
      <c r="AV3" s="21" t="s">
        <v>77</v>
      </c>
      <c r="AW3" s="21" t="s">
        <v>78</v>
      </c>
      <c r="AX3" s="21" t="s">
        <v>79</v>
      </c>
      <c r="AY3" s="21" t="s">
        <v>80</v>
      </c>
      <c r="AZ3" s="21" t="s">
        <v>81</v>
      </c>
      <c r="BA3" s="21" t="s">
        <v>82</v>
      </c>
      <c r="BB3" s="21" t="s">
        <v>83</v>
      </c>
      <c r="BC3" s="21" t="s">
        <v>84</v>
      </c>
      <c r="BD3" s="21" t="s">
        <v>85</v>
      </c>
      <c r="BE3" s="21" t="s">
        <v>86</v>
      </c>
      <c r="BF3" s="21" t="s">
        <v>87</v>
      </c>
      <c r="BG3" s="21" t="s">
        <v>88</v>
      </c>
      <c r="BH3" s="21" t="s">
        <v>89</v>
      </c>
      <c r="BI3" s="21" t="s">
        <v>90</v>
      </c>
      <c r="BJ3" s="21" t="s">
        <v>91</v>
      </c>
      <c r="BK3" s="21" t="s">
        <v>92</v>
      </c>
      <c r="BL3" s="21" t="s">
        <v>93</v>
      </c>
      <c r="BM3" s="21" t="s">
        <v>94</v>
      </c>
      <c r="BN3" s="21" t="s">
        <v>95</v>
      </c>
      <c r="BO3" s="21" t="s">
        <v>96</v>
      </c>
      <c r="BP3" s="21" t="s">
        <v>97</v>
      </c>
      <c r="BQ3" s="21" t="s">
        <v>98</v>
      </c>
      <c r="BR3" s="21" t="s">
        <v>99</v>
      </c>
      <c r="BS3" s="21" t="s">
        <v>100</v>
      </c>
      <c r="BT3" s="21" t="s">
        <v>101</v>
      </c>
      <c r="BU3" s="21" t="s">
        <v>102</v>
      </c>
      <c r="BV3" s="21" t="s">
        <v>103</v>
      </c>
      <c r="BW3" s="21" t="s">
        <v>104</v>
      </c>
      <c r="BX3" s="21" t="s">
        <v>105</v>
      </c>
      <c r="BY3" s="21" t="s">
        <v>106</v>
      </c>
      <c r="BZ3" s="21" t="s">
        <v>107</v>
      </c>
      <c r="CA3" s="21" t="s">
        <v>108</v>
      </c>
      <c r="CB3" s="21" t="s">
        <v>109</v>
      </c>
      <c r="CC3" s="21" t="s">
        <v>110</v>
      </c>
      <c r="CD3" s="21" t="s">
        <v>111</v>
      </c>
      <c r="CE3" s="21" t="s">
        <v>112</v>
      </c>
      <c r="CF3" s="21" t="s">
        <v>113</v>
      </c>
      <c r="CG3" s="21" t="s">
        <v>114</v>
      </c>
      <c r="CH3" s="21" t="s">
        <v>115</v>
      </c>
      <c r="CI3" s="21" t="s">
        <v>116</v>
      </c>
      <c r="CJ3" s="21" t="s">
        <v>117</v>
      </c>
      <c r="CK3" s="21" t="s">
        <v>118</v>
      </c>
      <c r="CL3" s="21" t="s">
        <v>119</v>
      </c>
      <c r="CM3" s="21" t="s">
        <v>120</v>
      </c>
      <c r="CN3" s="21" t="s">
        <v>121</v>
      </c>
      <c r="CO3" s="21" t="s">
        <v>122</v>
      </c>
      <c r="CP3" s="21" t="s">
        <v>123</v>
      </c>
      <c r="CQ3" s="21" t="s">
        <v>124</v>
      </c>
    </row>
    <row r="4" spans="1:103">
      <c r="A4" s="1" t="s">
        <v>14</v>
      </c>
      <c r="B4" s="1">
        <v>1987</v>
      </c>
      <c r="C4" s="17">
        <v>11331.7646484375</v>
      </c>
      <c r="D4" s="17"/>
      <c r="E4" s="17">
        <v>0</v>
      </c>
      <c r="F4" s="17">
        <v>0</v>
      </c>
      <c r="G4" s="17">
        <v>0</v>
      </c>
      <c r="H4" s="17">
        <v>0</v>
      </c>
      <c r="I4" s="17">
        <v>0</v>
      </c>
      <c r="J4" s="17">
        <v>0</v>
      </c>
      <c r="K4" s="17">
        <v>0</v>
      </c>
      <c r="L4" s="17">
        <v>0</v>
      </c>
      <c r="M4" s="17">
        <v>0</v>
      </c>
      <c r="N4" s="17">
        <v>7.629206657409668</v>
      </c>
      <c r="O4" s="17">
        <v>38.447238922119141</v>
      </c>
      <c r="P4" s="17">
        <v>79.0506591796875</v>
      </c>
      <c r="Q4" s="17">
        <v>183.20960998535156</v>
      </c>
      <c r="R4" s="17">
        <v>304.885009765625</v>
      </c>
      <c r="S4" s="17">
        <v>465.48764038085938</v>
      </c>
      <c r="T4" s="17">
        <v>677.7979736328125</v>
      </c>
      <c r="U4" s="17">
        <v>935.18743896484375</v>
      </c>
      <c r="V4" s="17">
        <v>1290.1942138671875</v>
      </c>
      <c r="W4" s="17">
        <v>1584.0166015625</v>
      </c>
      <c r="X4" s="17">
        <v>1859.1419677734375</v>
      </c>
      <c r="Y4" s="17">
        <v>2136.82275390625</v>
      </c>
      <c r="Z4" s="17">
        <v>2469.228515625</v>
      </c>
      <c r="AA4" s="17">
        <v>2782.597412109375</v>
      </c>
      <c r="AB4" s="17">
        <v>3135.826416015625</v>
      </c>
      <c r="AC4" s="17">
        <v>3516.37744140625</v>
      </c>
      <c r="AD4" s="17">
        <v>3759.350341796875</v>
      </c>
      <c r="AE4" s="17">
        <v>4083.088134765625</v>
      </c>
      <c r="AF4" s="17">
        <v>4418.4580078125</v>
      </c>
      <c r="AG4" s="17">
        <v>4724.30908203125</v>
      </c>
      <c r="AH4" s="17">
        <v>4988.0576171875</v>
      </c>
      <c r="AI4" s="17">
        <v>5262.96923828125</v>
      </c>
      <c r="AJ4" s="17">
        <v>5477.35693359375</v>
      </c>
      <c r="AK4" s="17">
        <v>5791.73193359375</v>
      </c>
      <c r="AL4" s="17">
        <v>6056.52490234375</v>
      </c>
      <c r="AM4" s="17">
        <v>6275.931640625</v>
      </c>
      <c r="AN4" s="17">
        <v>6583.3134765625</v>
      </c>
      <c r="AO4" s="17">
        <v>6821.99462890625</v>
      </c>
      <c r="AP4" s="17">
        <v>6997.1953125</v>
      </c>
      <c r="AQ4" s="17">
        <v>7254.794921875</v>
      </c>
      <c r="AR4" s="17">
        <v>7455.5576171875</v>
      </c>
      <c r="AS4" s="17">
        <v>7662.73974609375</v>
      </c>
      <c r="AT4" s="17">
        <v>7929.43798828125</v>
      </c>
      <c r="AU4" s="17">
        <v>8107.06640625</v>
      </c>
      <c r="AV4" s="17">
        <v>8297.896484375</v>
      </c>
      <c r="AW4" s="17">
        <v>8546.01953125</v>
      </c>
      <c r="AX4" s="17">
        <v>8847.9853515625</v>
      </c>
      <c r="AY4" s="17">
        <v>9119.1318359375</v>
      </c>
      <c r="AZ4" s="17">
        <v>9298.28515625</v>
      </c>
      <c r="BA4" s="17">
        <v>9488.11328125</v>
      </c>
      <c r="BB4" s="17">
        <v>9778.5869140625</v>
      </c>
      <c r="BC4" s="17">
        <v>10000.1708984375</v>
      </c>
      <c r="BD4" s="17">
        <v>10172.8505859375</v>
      </c>
      <c r="BE4" s="17">
        <v>10366.8896484375</v>
      </c>
      <c r="BF4" s="17">
        <v>10609.6416015625</v>
      </c>
      <c r="BG4" s="17">
        <v>10882.318359375</v>
      </c>
      <c r="BH4" s="17">
        <v>11138.453125</v>
      </c>
      <c r="BI4" s="17">
        <v>11446.310546875</v>
      </c>
      <c r="BJ4" s="17">
        <v>11714.96875</v>
      </c>
      <c r="BK4" s="17">
        <v>11903.55078125</v>
      </c>
      <c r="BL4" s="17">
        <v>12169.7734375</v>
      </c>
      <c r="BM4" s="17">
        <v>12449.9970703125</v>
      </c>
      <c r="BN4" s="17">
        <v>12718.986328125</v>
      </c>
      <c r="BO4" s="17">
        <v>13021.9580078125</v>
      </c>
      <c r="BP4" s="17">
        <v>13330.8671875</v>
      </c>
      <c r="BQ4" s="17">
        <v>13622.9541015625</v>
      </c>
      <c r="BR4" s="17">
        <v>13937.9658203125</v>
      </c>
      <c r="BS4" s="17">
        <v>14265.447265625</v>
      </c>
      <c r="BT4" s="17">
        <v>14561.798828125</v>
      </c>
      <c r="BU4" s="17">
        <v>14826.580078125</v>
      </c>
      <c r="BV4" s="17">
        <v>15154.533203125</v>
      </c>
      <c r="BW4" s="17">
        <v>15567.19140625</v>
      </c>
      <c r="BX4" s="17">
        <v>16004.375</v>
      </c>
      <c r="BY4" s="17">
        <v>16299.7060546875</v>
      </c>
      <c r="BZ4" s="17">
        <v>16756.751953125</v>
      </c>
      <c r="CA4" s="17">
        <v>17142.51171875</v>
      </c>
      <c r="CB4" s="17">
        <v>17646.708984375</v>
      </c>
      <c r="CC4" s="17">
        <v>18081.9296875</v>
      </c>
      <c r="CD4" s="17">
        <v>18607.517578125</v>
      </c>
      <c r="CE4" s="17">
        <v>19394.25390625</v>
      </c>
      <c r="CF4" s="17">
        <v>20074.96484375</v>
      </c>
      <c r="CG4" s="17">
        <v>20678.322265625</v>
      </c>
      <c r="CH4" s="17">
        <v>21479.509765625</v>
      </c>
      <c r="CI4" s="17">
        <v>22187.71484375</v>
      </c>
      <c r="CJ4" s="17">
        <v>22810.080078125</v>
      </c>
      <c r="CK4" s="17">
        <v>23589.896484375</v>
      </c>
      <c r="CL4" s="17">
        <v>24578.095703125</v>
      </c>
      <c r="CM4" s="17">
        <v>25589.287109375</v>
      </c>
      <c r="CN4" s="17">
        <v>26707.736328125</v>
      </c>
      <c r="CO4" s="17">
        <v>28265.625</v>
      </c>
      <c r="CP4" s="17">
        <v>29584.8515625</v>
      </c>
      <c r="CQ4" s="17">
        <v>32152.92578125</v>
      </c>
    </row>
    <row r="5" spans="1:103">
      <c r="A5" s="1"/>
      <c r="B5" s="1"/>
      <c r="D5" s="17"/>
    </row>
    <row r="6" spans="1:103">
      <c r="A6" s="1" t="s">
        <v>2</v>
      </c>
      <c r="B6" s="1">
        <v>1994</v>
      </c>
      <c r="C6" s="17">
        <v>15505.0927734375</v>
      </c>
      <c r="D6" s="17"/>
      <c r="E6" s="17">
        <v>0</v>
      </c>
      <c r="F6" s="17">
        <v>0</v>
      </c>
      <c r="G6" s="17">
        <v>0</v>
      </c>
      <c r="H6" s="17">
        <v>0</v>
      </c>
      <c r="I6" s="17">
        <v>0</v>
      </c>
      <c r="J6" s="17">
        <v>0</v>
      </c>
      <c r="K6" s="17">
        <v>0</v>
      </c>
      <c r="L6" s="17">
        <v>0</v>
      </c>
      <c r="M6" s="17">
        <v>0</v>
      </c>
      <c r="N6" s="17">
        <v>0</v>
      </c>
      <c r="O6" s="17">
        <v>0</v>
      </c>
      <c r="P6" s="17">
        <v>0</v>
      </c>
      <c r="Q6" s="17">
        <v>0</v>
      </c>
      <c r="R6" s="17">
        <v>0</v>
      </c>
      <c r="S6" s="17">
        <v>0</v>
      </c>
      <c r="T6" s="17">
        <v>10.044057846069336</v>
      </c>
      <c r="U6" s="17">
        <v>73.253768920898438</v>
      </c>
      <c r="V6" s="17">
        <v>204.74617004394531</v>
      </c>
      <c r="W6" s="17">
        <v>391.29763793945313</v>
      </c>
      <c r="X6" s="17">
        <v>752.804443359375</v>
      </c>
      <c r="Y6" s="17">
        <v>1143.2161865234375</v>
      </c>
      <c r="Z6" s="17">
        <v>1635.5155029296875</v>
      </c>
      <c r="AA6" s="17">
        <v>2057.009765625</v>
      </c>
      <c r="AB6" s="17">
        <v>2495.609619140625</v>
      </c>
      <c r="AC6" s="17">
        <v>2970.97705078125</v>
      </c>
      <c r="AD6" s="17">
        <v>3548.489013671875</v>
      </c>
      <c r="AE6" s="17">
        <v>4099.861328125</v>
      </c>
      <c r="AF6" s="17">
        <v>4725.95849609375</v>
      </c>
      <c r="AG6" s="17">
        <v>5373.96533203125</v>
      </c>
      <c r="AH6" s="17">
        <v>5853.75146484375</v>
      </c>
      <c r="AI6" s="17">
        <v>6311.806640625</v>
      </c>
      <c r="AJ6" s="17">
        <v>6801.2548828125</v>
      </c>
      <c r="AK6" s="17">
        <v>7247.142578125</v>
      </c>
      <c r="AL6" s="17">
        <v>7603.3837890625</v>
      </c>
      <c r="AM6" s="17">
        <v>7951.44677734375</v>
      </c>
      <c r="AN6" s="17">
        <v>8426.314453125</v>
      </c>
      <c r="AO6" s="17">
        <v>8836.263671875</v>
      </c>
      <c r="AP6" s="17">
        <v>9173.2314453125</v>
      </c>
      <c r="AQ6" s="17">
        <v>9520.5478515625</v>
      </c>
      <c r="AR6" s="17">
        <v>9971.8134765625</v>
      </c>
      <c r="AS6" s="17">
        <v>10452.4208984375</v>
      </c>
      <c r="AT6" s="17">
        <v>10797.4736328125</v>
      </c>
      <c r="AU6" s="17">
        <v>11213.896484375</v>
      </c>
      <c r="AV6" s="17">
        <v>11619.0107421875</v>
      </c>
      <c r="AW6" s="17">
        <v>12016.1357421875</v>
      </c>
      <c r="AX6" s="17">
        <v>12383.1748046875</v>
      </c>
      <c r="AY6" s="17">
        <v>12770.0986328125</v>
      </c>
      <c r="AZ6" s="17">
        <v>13142.9853515625</v>
      </c>
      <c r="BA6" s="17">
        <v>13440.591796875</v>
      </c>
      <c r="BB6" s="17">
        <v>13751.7421875</v>
      </c>
      <c r="BC6" s="17">
        <v>14058.845703125</v>
      </c>
      <c r="BD6" s="17">
        <v>14374.34765625</v>
      </c>
      <c r="BE6" s="17">
        <v>14701.9189453125</v>
      </c>
      <c r="BF6" s="17">
        <v>15100.63671875</v>
      </c>
      <c r="BG6" s="17">
        <v>15537.111328125</v>
      </c>
      <c r="BH6" s="17">
        <v>16031.4892578125</v>
      </c>
      <c r="BI6" s="17">
        <v>16489.068359375</v>
      </c>
      <c r="BJ6" s="17">
        <v>16832.806640625</v>
      </c>
      <c r="BK6" s="17">
        <v>17197.396484375</v>
      </c>
      <c r="BL6" s="17">
        <v>17688.802734375</v>
      </c>
      <c r="BM6" s="17">
        <v>18128.171875</v>
      </c>
      <c r="BN6" s="17">
        <v>18485.5234375</v>
      </c>
      <c r="BO6" s="17">
        <v>18763.66796875</v>
      </c>
      <c r="BP6" s="17">
        <v>19181.994140625</v>
      </c>
      <c r="BQ6" s="17">
        <v>19800.6953125</v>
      </c>
      <c r="BR6" s="17">
        <v>20212.5625</v>
      </c>
      <c r="BS6" s="17">
        <v>20792.439453125</v>
      </c>
      <c r="BT6" s="17">
        <v>21349.953125</v>
      </c>
      <c r="BU6" s="17">
        <v>21774.447265625</v>
      </c>
      <c r="BV6" s="17">
        <v>22194.630859375</v>
      </c>
      <c r="BW6" s="17">
        <v>22698.68359375</v>
      </c>
      <c r="BX6" s="17">
        <v>23275.86328125</v>
      </c>
      <c r="BY6" s="17">
        <v>23896.814453125</v>
      </c>
      <c r="BZ6" s="17">
        <v>24613.888671875</v>
      </c>
      <c r="CA6" s="17">
        <v>25189.591796875</v>
      </c>
      <c r="CB6" s="17">
        <v>25882.6796875</v>
      </c>
      <c r="CC6" s="17">
        <v>26588.08203125</v>
      </c>
      <c r="CD6" s="17">
        <v>27222.111328125</v>
      </c>
      <c r="CE6" s="17">
        <v>27924.693359375</v>
      </c>
      <c r="CF6" s="17">
        <v>28628.08984375</v>
      </c>
      <c r="CG6" s="17">
        <v>29445.013671875</v>
      </c>
      <c r="CH6" s="17">
        <v>30386.931640625</v>
      </c>
      <c r="CI6" s="17">
        <v>31636.72265625</v>
      </c>
      <c r="CJ6" s="17">
        <v>32794.36328125</v>
      </c>
      <c r="CK6" s="17">
        <v>34160.84765625</v>
      </c>
      <c r="CL6" s="17">
        <v>35453.62109375</v>
      </c>
      <c r="CM6" s="17">
        <v>36619.8515625</v>
      </c>
      <c r="CN6" s="17">
        <v>38090.17578125</v>
      </c>
      <c r="CO6" s="17">
        <v>39783.8671875</v>
      </c>
      <c r="CP6" s="17">
        <v>40962.27734375</v>
      </c>
      <c r="CQ6" s="17">
        <v>43072.96484375</v>
      </c>
      <c r="CR6" s="17"/>
      <c r="CS6" s="17"/>
      <c r="CT6" s="17"/>
      <c r="CU6" s="17"/>
      <c r="CV6" s="17"/>
      <c r="CW6" s="17"/>
      <c r="CX6" s="17"/>
      <c r="CY6" s="17"/>
    </row>
    <row r="7" spans="1:103">
      <c r="A7" s="1" t="s">
        <v>2</v>
      </c>
      <c r="B7" s="1">
        <v>1995</v>
      </c>
      <c r="C7" s="17">
        <v>15819.23828125</v>
      </c>
      <c r="D7" s="17"/>
      <c r="E7" s="17">
        <v>0</v>
      </c>
      <c r="F7" s="17">
        <v>0</v>
      </c>
      <c r="G7" s="17">
        <v>0</v>
      </c>
      <c r="H7" s="17">
        <v>0</v>
      </c>
      <c r="I7" s="17">
        <v>0</v>
      </c>
      <c r="J7" s="17">
        <v>0</v>
      </c>
      <c r="K7" s="17">
        <v>0</v>
      </c>
      <c r="L7" s="17">
        <v>0</v>
      </c>
      <c r="M7" s="17">
        <v>0</v>
      </c>
      <c r="N7" s="17">
        <v>0</v>
      </c>
      <c r="O7" s="17">
        <v>0</v>
      </c>
      <c r="P7" s="17">
        <v>0</v>
      </c>
      <c r="Q7" s="17">
        <v>0</v>
      </c>
      <c r="R7" s="17">
        <v>0</v>
      </c>
      <c r="S7" s="17">
        <v>0</v>
      </c>
      <c r="T7" s="17">
        <v>14.861445426940918</v>
      </c>
      <c r="U7" s="17">
        <v>74.502189636230469</v>
      </c>
      <c r="V7" s="17">
        <v>297.95193481445313</v>
      </c>
      <c r="W7" s="17">
        <v>914.95489501953125</v>
      </c>
      <c r="X7" s="17">
        <v>1330.6748046875</v>
      </c>
      <c r="Y7" s="17">
        <v>1806.5035400390625</v>
      </c>
      <c r="Z7" s="17">
        <v>2220.21875</v>
      </c>
      <c r="AA7" s="17">
        <v>2639.428466796875</v>
      </c>
      <c r="AB7" s="17">
        <v>3086.47021484375</v>
      </c>
      <c r="AC7" s="17">
        <v>3553.282958984375</v>
      </c>
      <c r="AD7" s="17">
        <v>4071.406982421875</v>
      </c>
      <c r="AE7" s="17">
        <v>4692.92626953125</v>
      </c>
      <c r="AF7" s="17">
        <v>5292.671875</v>
      </c>
      <c r="AG7" s="17">
        <v>5747.49755859375</v>
      </c>
      <c r="AH7" s="17">
        <v>6189.9814453125</v>
      </c>
      <c r="AI7" s="17">
        <v>6786.62451171875</v>
      </c>
      <c r="AJ7" s="17">
        <v>7240.0087890625</v>
      </c>
      <c r="AK7" s="17">
        <v>7662.49462890625</v>
      </c>
      <c r="AL7" s="17">
        <v>7981.03271484375</v>
      </c>
      <c r="AM7" s="17">
        <v>8330.830078125</v>
      </c>
      <c r="AN7" s="17">
        <v>8630.1728515625</v>
      </c>
      <c r="AO7" s="17">
        <v>8962.3046875</v>
      </c>
      <c r="AP7" s="17">
        <v>9313.3095703125</v>
      </c>
      <c r="AQ7" s="17">
        <v>9666.9521484375</v>
      </c>
      <c r="AR7" s="17">
        <v>10059.794921875</v>
      </c>
      <c r="AS7" s="17">
        <v>10511.009765625</v>
      </c>
      <c r="AT7" s="17">
        <v>10985.5146484375</v>
      </c>
      <c r="AU7" s="17">
        <v>11358.134765625</v>
      </c>
      <c r="AV7" s="17">
        <v>11773.669921875</v>
      </c>
      <c r="AW7" s="17">
        <v>12061.0576171875</v>
      </c>
      <c r="AX7" s="17">
        <v>12363.7802734375</v>
      </c>
      <c r="AY7" s="17">
        <v>12779.646484375</v>
      </c>
      <c r="AZ7" s="17">
        <v>13081.794921875</v>
      </c>
      <c r="BA7" s="17">
        <v>13452.8525390625</v>
      </c>
      <c r="BB7" s="17">
        <v>13790.9365234375</v>
      </c>
      <c r="BC7" s="17">
        <v>14184.43359375</v>
      </c>
      <c r="BD7" s="17">
        <v>14583.625</v>
      </c>
      <c r="BE7" s="17">
        <v>15059.443359375</v>
      </c>
      <c r="BF7" s="17">
        <v>15432.693359375</v>
      </c>
      <c r="BG7" s="17">
        <v>15822.8349609375</v>
      </c>
      <c r="BH7" s="17">
        <v>16228.9755859375</v>
      </c>
      <c r="BI7" s="17">
        <v>16651.462890625</v>
      </c>
      <c r="BJ7" s="17">
        <v>17129.853515625</v>
      </c>
      <c r="BK7" s="17">
        <v>17613.76953125</v>
      </c>
      <c r="BL7" s="17">
        <v>18069.521484375</v>
      </c>
      <c r="BM7" s="17">
        <v>18492.5390625</v>
      </c>
      <c r="BN7" s="17">
        <v>18866.548828125</v>
      </c>
      <c r="BO7" s="17">
        <v>19348.099609375</v>
      </c>
      <c r="BP7" s="17">
        <v>19722.9453125</v>
      </c>
      <c r="BQ7" s="17">
        <v>20090.568359375</v>
      </c>
      <c r="BR7" s="17">
        <v>20479.314453125</v>
      </c>
      <c r="BS7" s="17">
        <v>20911.158203125</v>
      </c>
      <c r="BT7" s="17">
        <v>21475.810546875</v>
      </c>
      <c r="BU7" s="17">
        <v>21960.744140625</v>
      </c>
      <c r="BV7" s="17">
        <v>22540.40234375</v>
      </c>
      <c r="BW7" s="17">
        <v>23065.541015625</v>
      </c>
      <c r="BX7" s="17">
        <v>23655.861328125</v>
      </c>
      <c r="BY7" s="17">
        <v>24264.396484375</v>
      </c>
      <c r="BZ7" s="17">
        <v>24786.767578125</v>
      </c>
      <c r="CA7" s="17">
        <v>25492.232421875</v>
      </c>
      <c r="CB7" s="17">
        <v>26206.05078125</v>
      </c>
      <c r="CC7" s="17">
        <v>26886.197265625</v>
      </c>
      <c r="CD7" s="17">
        <v>27425.20703125</v>
      </c>
      <c r="CE7" s="17">
        <v>28280.8671875</v>
      </c>
      <c r="CF7" s="17">
        <v>29040.697265625</v>
      </c>
      <c r="CG7" s="17">
        <v>29771.873046875</v>
      </c>
      <c r="CH7" s="17">
        <v>30714.97265625</v>
      </c>
      <c r="CI7" s="17">
        <v>32066.45703125</v>
      </c>
      <c r="CJ7" s="17">
        <v>33273.9453125</v>
      </c>
      <c r="CK7" s="17">
        <v>34140.56640625</v>
      </c>
      <c r="CL7" s="17">
        <v>35494.64453125</v>
      </c>
      <c r="CM7" s="17">
        <v>37089.16015625</v>
      </c>
      <c r="CN7" s="17">
        <v>38511.375</v>
      </c>
      <c r="CO7" s="17">
        <v>39848.1328125</v>
      </c>
      <c r="CP7" s="17">
        <v>41709.40625</v>
      </c>
      <c r="CQ7" s="17">
        <v>43672.5234375</v>
      </c>
      <c r="CR7" s="17"/>
      <c r="CS7" s="17"/>
      <c r="CT7" s="17"/>
      <c r="CU7" s="17"/>
      <c r="CV7" s="17"/>
      <c r="CW7" s="17"/>
      <c r="CX7" s="17"/>
      <c r="CY7" s="17"/>
    </row>
    <row r="8" spans="1:103">
      <c r="A8" s="1" t="s">
        <v>2</v>
      </c>
      <c r="B8" s="1">
        <v>1996</v>
      </c>
      <c r="C8" s="17">
        <v>16752.44921875</v>
      </c>
      <c r="D8" s="17"/>
      <c r="E8" s="17">
        <v>0</v>
      </c>
      <c r="F8" s="17">
        <v>0</v>
      </c>
      <c r="G8" s="17">
        <v>0</v>
      </c>
      <c r="H8" s="17">
        <v>0</v>
      </c>
      <c r="I8" s="17">
        <v>0</v>
      </c>
      <c r="J8" s="17">
        <v>0</v>
      </c>
      <c r="K8" s="17">
        <v>0</v>
      </c>
      <c r="L8" s="17">
        <v>0</v>
      </c>
      <c r="M8" s="17">
        <v>0</v>
      </c>
      <c r="N8" s="17">
        <v>0</v>
      </c>
      <c r="O8" s="17">
        <v>0</v>
      </c>
      <c r="P8" s="17">
        <v>0</v>
      </c>
      <c r="Q8" s="17">
        <v>0</v>
      </c>
      <c r="R8" s="17">
        <v>23.367404937744141</v>
      </c>
      <c r="S8" s="17">
        <v>41.834785461425781</v>
      </c>
      <c r="T8" s="17">
        <v>112.53102111816406</v>
      </c>
      <c r="U8" s="17">
        <v>321.4962158203125</v>
      </c>
      <c r="V8" s="17">
        <v>998.7816162109375</v>
      </c>
      <c r="W8" s="17">
        <v>1539.2899169921875</v>
      </c>
      <c r="X8" s="17">
        <v>2017.793212890625</v>
      </c>
      <c r="Y8" s="17">
        <v>2582.387451171875</v>
      </c>
      <c r="Z8" s="17">
        <v>3090.467041015625</v>
      </c>
      <c r="AA8" s="17">
        <v>3341.833984375</v>
      </c>
      <c r="AB8" s="17">
        <v>3884.608154296875</v>
      </c>
      <c r="AC8" s="17">
        <v>4273.244140625</v>
      </c>
      <c r="AD8" s="17">
        <v>4600.32861328125</v>
      </c>
      <c r="AE8" s="17">
        <v>4930.3515625</v>
      </c>
      <c r="AF8" s="17">
        <v>5524.478515625</v>
      </c>
      <c r="AG8" s="17">
        <v>6237.44921875</v>
      </c>
      <c r="AH8" s="17">
        <v>6709.97021484375</v>
      </c>
      <c r="AI8" s="17">
        <v>7234.1962890625</v>
      </c>
      <c r="AJ8" s="17">
        <v>7485.85205078125</v>
      </c>
      <c r="AK8" s="17">
        <v>7675.76806640625</v>
      </c>
      <c r="AL8" s="17">
        <v>8105.81884765625</v>
      </c>
      <c r="AM8" s="17">
        <v>8509.7939453125</v>
      </c>
      <c r="AN8" s="17">
        <v>8930.08984375</v>
      </c>
      <c r="AO8" s="17">
        <v>9334.7236328125</v>
      </c>
      <c r="AP8" s="17">
        <v>9646.7119140625</v>
      </c>
      <c r="AQ8" s="17">
        <v>10069.298828125</v>
      </c>
      <c r="AR8" s="17">
        <v>10568.04296875</v>
      </c>
      <c r="AS8" s="17">
        <v>10931.775390625</v>
      </c>
      <c r="AT8" s="17">
        <v>11317.6826171875</v>
      </c>
      <c r="AU8" s="17">
        <v>11684.1083984375</v>
      </c>
      <c r="AV8" s="17">
        <v>12028.07421875</v>
      </c>
      <c r="AW8" s="17">
        <v>12415.634765625</v>
      </c>
      <c r="AX8" s="17">
        <v>12826.5537109375</v>
      </c>
      <c r="AY8" s="17">
        <v>13404.65234375</v>
      </c>
      <c r="AZ8" s="17">
        <v>13833.5634765625</v>
      </c>
      <c r="BA8" s="17">
        <v>14260.4716796875</v>
      </c>
      <c r="BB8" s="17">
        <v>14602.7802734375</v>
      </c>
      <c r="BC8" s="17">
        <v>14954.9365234375</v>
      </c>
      <c r="BD8" s="17">
        <v>15380.9716796875</v>
      </c>
      <c r="BE8" s="17">
        <v>15784.890625</v>
      </c>
      <c r="BF8" s="17">
        <v>16175.2509765625</v>
      </c>
      <c r="BG8" s="17">
        <v>16511.556640625</v>
      </c>
      <c r="BH8" s="17">
        <v>16857.857421875</v>
      </c>
      <c r="BI8" s="17">
        <v>17165.95703125</v>
      </c>
      <c r="BJ8" s="17">
        <v>17587.912109375</v>
      </c>
      <c r="BK8" s="17">
        <v>18004.2734375</v>
      </c>
      <c r="BL8" s="17">
        <v>18408.755859375</v>
      </c>
      <c r="BM8" s="17">
        <v>18765.888671875</v>
      </c>
      <c r="BN8" s="17">
        <v>19226.5078125</v>
      </c>
      <c r="BO8" s="17">
        <v>19582.1015625</v>
      </c>
      <c r="BP8" s="17">
        <v>20091.03125</v>
      </c>
      <c r="BQ8" s="17">
        <v>20561.73828125</v>
      </c>
      <c r="BR8" s="17">
        <v>21055.216796875</v>
      </c>
      <c r="BS8" s="17">
        <v>21554.095703125</v>
      </c>
      <c r="BT8" s="17">
        <v>22198.384765625</v>
      </c>
      <c r="BU8" s="17">
        <v>22925.63671875</v>
      </c>
      <c r="BV8" s="17">
        <v>23607.833984375</v>
      </c>
      <c r="BW8" s="17">
        <v>24220.427734375</v>
      </c>
      <c r="BX8" s="17">
        <v>24802.31640625</v>
      </c>
      <c r="BY8" s="17">
        <v>25387.203125</v>
      </c>
      <c r="BZ8" s="17">
        <v>26154.20703125</v>
      </c>
      <c r="CA8" s="17">
        <v>26872.962890625</v>
      </c>
      <c r="CB8" s="17">
        <v>27357.666015625</v>
      </c>
      <c r="CC8" s="17">
        <v>27748.193359375</v>
      </c>
      <c r="CD8" s="17">
        <v>28494.7578125</v>
      </c>
      <c r="CE8" s="17">
        <v>29761.951171875</v>
      </c>
      <c r="CF8" s="17">
        <v>30924.986328125</v>
      </c>
      <c r="CG8" s="17">
        <v>31785.9375</v>
      </c>
      <c r="CH8" s="17">
        <v>33052.7734375</v>
      </c>
      <c r="CI8" s="17">
        <v>34129.375</v>
      </c>
      <c r="CJ8" s="17">
        <v>35337.875</v>
      </c>
      <c r="CK8" s="17">
        <v>36194.4296875</v>
      </c>
      <c r="CL8" s="17">
        <v>37311.20703125</v>
      </c>
      <c r="CM8" s="17">
        <v>38587.75</v>
      </c>
      <c r="CN8" s="17">
        <v>40247.265625</v>
      </c>
      <c r="CO8" s="17">
        <v>41766.29296875</v>
      </c>
      <c r="CP8" s="17">
        <v>43421.12109375</v>
      </c>
      <c r="CQ8" s="17">
        <v>45323.2890625</v>
      </c>
      <c r="CR8" s="17"/>
      <c r="CS8" s="17"/>
      <c r="CT8" s="17"/>
      <c r="CU8" s="17"/>
      <c r="CV8" s="17"/>
      <c r="CW8" s="17"/>
      <c r="CX8" s="17"/>
      <c r="CY8" s="17"/>
    </row>
    <row r="9" spans="1:103">
      <c r="A9" s="1" t="s">
        <v>2</v>
      </c>
      <c r="B9" s="1">
        <v>1997</v>
      </c>
      <c r="C9" s="17">
        <v>17578.291015625</v>
      </c>
      <c r="D9" s="17"/>
      <c r="E9" s="17">
        <v>0</v>
      </c>
      <c r="F9" s="17">
        <v>0</v>
      </c>
      <c r="G9" s="17">
        <v>0</v>
      </c>
      <c r="H9" s="17">
        <v>0</v>
      </c>
      <c r="I9" s="17">
        <v>0</v>
      </c>
      <c r="J9" s="17">
        <v>0</v>
      </c>
      <c r="K9" s="17">
        <v>0</v>
      </c>
      <c r="L9" s="17">
        <v>0</v>
      </c>
      <c r="M9" s="17">
        <v>0</v>
      </c>
      <c r="N9" s="17">
        <v>0</v>
      </c>
      <c r="O9" s="17">
        <v>0</v>
      </c>
      <c r="P9" s="17">
        <v>0</v>
      </c>
      <c r="Q9" s="17">
        <v>0</v>
      </c>
      <c r="R9" s="17">
        <v>14.420129776000977</v>
      </c>
      <c r="S9" s="17">
        <v>48.697105407714844</v>
      </c>
      <c r="T9" s="17">
        <v>182.49046325683594</v>
      </c>
      <c r="U9" s="17">
        <v>529.5390625</v>
      </c>
      <c r="V9" s="17">
        <v>1076.6785888671875</v>
      </c>
      <c r="W9" s="17">
        <v>1519.06298828125</v>
      </c>
      <c r="X9" s="17">
        <v>2102.543701171875</v>
      </c>
      <c r="Y9" s="17">
        <v>2845.241455078125</v>
      </c>
      <c r="Z9" s="17">
        <v>3593.95361328125</v>
      </c>
      <c r="AA9" s="17">
        <v>4281.42578125</v>
      </c>
      <c r="AB9" s="17">
        <v>4957.86083984375</v>
      </c>
      <c r="AC9" s="17">
        <v>5428.9755859375</v>
      </c>
      <c r="AD9" s="17">
        <v>5894.86572265625</v>
      </c>
      <c r="AE9" s="17">
        <v>6353.64892578125</v>
      </c>
      <c r="AF9" s="17">
        <v>6808.587890625</v>
      </c>
      <c r="AG9" s="17">
        <v>7221.35888671875</v>
      </c>
      <c r="AH9" s="17">
        <v>7651.4287109375</v>
      </c>
      <c r="AI9" s="17">
        <v>8127.2919921875</v>
      </c>
      <c r="AJ9" s="17">
        <v>8412.4599609375</v>
      </c>
      <c r="AK9" s="17">
        <v>8924.10546875</v>
      </c>
      <c r="AL9" s="17">
        <v>9483.3115234375</v>
      </c>
      <c r="AM9" s="17">
        <v>9886.6787109375</v>
      </c>
      <c r="AN9" s="17">
        <v>10294.6875</v>
      </c>
      <c r="AO9" s="17">
        <v>10790.884765625</v>
      </c>
      <c r="AP9" s="17">
        <v>11004.2109375</v>
      </c>
      <c r="AQ9" s="17">
        <v>11267.9951171875</v>
      </c>
      <c r="AR9" s="17">
        <v>11739.2080078125</v>
      </c>
      <c r="AS9" s="17">
        <v>12121.8125</v>
      </c>
      <c r="AT9" s="17">
        <v>12539.3740234375</v>
      </c>
      <c r="AU9" s="17">
        <v>12967.7734375</v>
      </c>
      <c r="AV9" s="17">
        <v>13413.1171875</v>
      </c>
      <c r="AW9" s="17">
        <v>13689.759765625</v>
      </c>
      <c r="AX9" s="17">
        <v>13878.3330078125</v>
      </c>
      <c r="AY9" s="17">
        <v>14179.529296875</v>
      </c>
      <c r="AZ9" s="17">
        <v>14576.25390625</v>
      </c>
      <c r="BA9" s="17">
        <v>14936.5029296875</v>
      </c>
      <c r="BB9" s="17">
        <v>15397.5</v>
      </c>
      <c r="BC9" s="17">
        <v>15726.69921875</v>
      </c>
      <c r="BD9" s="17">
        <v>16260.255859375</v>
      </c>
      <c r="BE9" s="17">
        <v>16552.662109375</v>
      </c>
      <c r="BF9" s="17">
        <v>16941.904296875</v>
      </c>
      <c r="BG9" s="17">
        <v>17326.07421875</v>
      </c>
      <c r="BH9" s="17">
        <v>17746.5</v>
      </c>
      <c r="BI9" s="17">
        <v>18149.044921875</v>
      </c>
      <c r="BJ9" s="17">
        <v>18503.48828125</v>
      </c>
      <c r="BK9" s="17">
        <v>18928.33984375</v>
      </c>
      <c r="BL9" s="17">
        <v>19466.66796875</v>
      </c>
      <c r="BM9" s="17">
        <v>19817.14453125</v>
      </c>
      <c r="BN9" s="17">
        <v>20156.7890625</v>
      </c>
      <c r="BO9" s="17">
        <v>20722.69921875</v>
      </c>
      <c r="BP9" s="17">
        <v>21166.125</v>
      </c>
      <c r="BQ9" s="17">
        <v>21554.837890625</v>
      </c>
      <c r="BR9" s="17">
        <v>21982.005859375</v>
      </c>
      <c r="BS9" s="17">
        <v>22652.611328125</v>
      </c>
      <c r="BT9" s="17">
        <v>23316.4140625</v>
      </c>
      <c r="BU9" s="17">
        <v>24120.029296875</v>
      </c>
      <c r="BV9" s="17">
        <v>24731.79296875</v>
      </c>
      <c r="BW9" s="17">
        <v>25306.880859375</v>
      </c>
      <c r="BX9" s="17">
        <v>25989.51953125</v>
      </c>
      <c r="BY9" s="17">
        <v>26737.091796875</v>
      </c>
      <c r="BZ9" s="17">
        <v>27377.150390625</v>
      </c>
      <c r="CA9" s="17">
        <v>27913.0546875</v>
      </c>
      <c r="CB9" s="17">
        <v>28511.291015625</v>
      </c>
      <c r="CC9" s="17">
        <v>29321.306640625</v>
      </c>
      <c r="CD9" s="17">
        <v>30211.50390625</v>
      </c>
      <c r="CE9" s="17">
        <v>31105.181640625</v>
      </c>
      <c r="CF9" s="17">
        <v>32193.375</v>
      </c>
      <c r="CG9" s="17">
        <v>33032.4140625</v>
      </c>
      <c r="CH9" s="17">
        <v>33966.609375</v>
      </c>
      <c r="CI9" s="17">
        <v>35029.671875</v>
      </c>
      <c r="CJ9" s="17">
        <v>35971.3359375</v>
      </c>
      <c r="CK9" s="17">
        <v>37118.4765625</v>
      </c>
      <c r="CL9" s="17">
        <v>38387.8515625</v>
      </c>
      <c r="CM9" s="17">
        <v>39399.79296875</v>
      </c>
      <c r="CN9" s="17">
        <v>40967.40234375</v>
      </c>
      <c r="CO9" s="17">
        <v>43551.28515625</v>
      </c>
      <c r="CP9" s="17">
        <v>45985.29296875</v>
      </c>
      <c r="CQ9" s="17">
        <v>48705.58984375</v>
      </c>
      <c r="CR9" s="17"/>
      <c r="CS9" s="17"/>
      <c r="CT9" s="17"/>
      <c r="CU9" s="17"/>
      <c r="CV9" s="17"/>
      <c r="CW9" s="17"/>
      <c r="CX9" s="17"/>
      <c r="CY9" s="17"/>
    </row>
    <row r="10" spans="1:103">
      <c r="A10" s="1" t="s">
        <v>2</v>
      </c>
      <c r="B10" s="1">
        <v>1998</v>
      </c>
      <c r="C10" s="17">
        <v>19516.275390625</v>
      </c>
      <c r="D10" s="17"/>
      <c r="E10" s="17">
        <v>0</v>
      </c>
      <c r="F10" s="17">
        <v>0</v>
      </c>
      <c r="G10" s="17">
        <v>0</v>
      </c>
      <c r="H10" s="17">
        <v>0</v>
      </c>
      <c r="I10" s="17">
        <v>0</v>
      </c>
      <c r="J10" s="17">
        <v>0</v>
      </c>
      <c r="K10" s="17">
        <v>0</v>
      </c>
      <c r="L10" s="17">
        <v>0</v>
      </c>
      <c r="M10" s="17">
        <v>0</v>
      </c>
      <c r="N10" s="17">
        <v>0</v>
      </c>
      <c r="O10" s="17">
        <v>15.143906593322754</v>
      </c>
      <c r="P10" s="17">
        <v>36.504104614257813</v>
      </c>
      <c r="Q10" s="17">
        <v>103.17850494384766</v>
      </c>
      <c r="R10" s="17">
        <v>449.89675903320313</v>
      </c>
      <c r="S10" s="17">
        <v>1301.073974609375</v>
      </c>
      <c r="T10" s="17">
        <v>1747.7625732421875</v>
      </c>
      <c r="U10" s="17">
        <v>2240.51513671875</v>
      </c>
      <c r="V10" s="17">
        <v>2896.545654296875</v>
      </c>
      <c r="W10" s="17">
        <v>3500.6376953125</v>
      </c>
      <c r="X10" s="17">
        <v>4037.011962890625</v>
      </c>
      <c r="Y10" s="17">
        <v>4501.62255859375</v>
      </c>
      <c r="Z10" s="17">
        <v>5076.296875</v>
      </c>
      <c r="AA10" s="17">
        <v>6279.6923828125</v>
      </c>
      <c r="AB10" s="17">
        <v>7208.21435546875</v>
      </c>
      <c r="AC10" s="17">
        <v>7634.1416015625</v>
      </c>
      <c r="AD10" s="17">
        <v>8159.8681640625</v>
      </c>
      <c r="AE10" s="17">
        <v>8614.4931640625</v>
      </c>
      <c r="AF10" s="17">
        <v>8998.9453125</v>
      </c>
      <c r="AG10" s="17">
        <v>9550.6650390625</v>
      </c>
      <c r="AH10" s="17">
        <v>9835.841796875</v>
      </c>
      <c r="AI10" s="17">
        <v>10210.4931640625</v>
      </c>
      <c r="AJ10" s="17">
        <v>10562.26171875</v>
      </c>
      <c r="AK10" s="17">
        <v>10879.8115234375</v>
      </c>
      <c r="AL10" s="17">
        <v>11368.9599609375</v>
      </c>
      <c r="AM10" s="17">
        <v>11887.353515625</v>
      </c>
      <c r="AN10" s="17">
        <v>12132.1064453125</v>
      </c>
      <c r="AO10" s="17">
        <v>12535.3486328125</v>
      </c>
      <c r="AP10" s="17">
        <v>12820.0546875</v>
      </c>
      <c r="AQ10" s="17">
        <v>13217.9599609375</v>
      </c>
      <c r="AR10" s="17">
        <v>13874.169921875</v>
      </c>
      <c r="AS10" s="17">
        <v>14164.4326171875</v>
      </c>
      <c r="AT10" s="17">
        <v>14687.5791015625</v>
      </c>
      <c r="AU10" s="17">
        <v>15042.2568359375</v>
      </c>
      <c r="AV10" s="17">
        <v>15449.5322265625</v>
      </c>
      <c r="AW10" s="17">
        <v>15626.05078125</v>
      </c>
      <c r="AX10" s="17">
        <v>15895.396484375</v>
      </c>
      <c r="AY10" s="17">
        <v>16117.6455078125</v>
      </c>
      <c r="AZ10" s="17">
        <v>16448.01953125</v>
      </c>
      <c r="BA10" s="17">
        <v>16833.86328125</v>
      </c>
      <c r="BB10" s="17">
        <v>17364.888671875</v>
      </c>
      <c r="BC10" s="17">
        <v>17680.951171875</v>
      </c>
      <c r="BD10" s="17">
        <v>18133.884765625</v>
      </c>
      <c r="BE10" s="17">
        <v>18594.080078125</v>
      </c>
      <c r="BF10" s="17">
        <v>19100.77734375</v>
      </c>
      <c r="BG10" s="17">
        <v>19371.37890625</v>
      </c>
      <c r="BH10" s="17">
        <v>19751.876953125</v>
      </c>
      <c r="BI10" s="17">
        <v>20169.52734375</v>
      </c>
      <c r="BJ10" s="17">
        <v>20737.634765625</v>
      </c>
      <c r="BK10" s="17">
        <v>21339.646484375</v>
      </c>
      <c r="BL10" s="17">
        <v>21910.896484375</v>
      </c>
      <c r="BM10" s="17">
        <v>22308.61328125</v>
      </c>
      <c r="BN10" s="17">
        <v>22798.603515625</v>
      </c>
      <c r="BO10" s="17">
        <v>23485.109375</v>
      </c>
      <c r="BP10" s="17">
        <v>23916.37890625</v>
      </c>
      <c r="BQ10" s="17">
        <v>24213.791015625</v>
      </c>
      <c r="BR10" s="17">
        <v>24879.0546875</v>
      </c>
      <c r="BS10" s="17">
        <v>25465.58203125</v>
      </c>
      <c r="BT10" s="17">
        <v>26154.671875</v>
      </c>
      <c r="BU10" s="17">
        <v>26481.51953125</v>
      </c>
      <c r="BV10" s="17">
        <v>26760.970703125</v>
      </c>
      <c r="BW10" s="17">
        <v>27109.857421875</v>
      </c>
      <c r="BX10" s="17">
        <v>27889.134765625</v>
      </c>
      <c r="BY10" s="17">
        <v>28763.7578125</v>
      </c>
      <c r="BZ10" s="17">
        <v>29385.126953125</v>
      </c>
      <c r="CA10" s="17">
        <v>30043.322265625</v>
      </c>
      <c r="CB10" s="17">
        <v>30824.806640625</v>
      </c>
      <c r="CC10" s="17">
        <v>31595.55078125</v>
      </c>
      <c r="CD10" s="17">
        <v>32210.537109375</v>
      </c>
      <c r="CE10" s="17">
        <v>32937.63671875</v>
      </c>
      <c r="CF10" s="17">
        <v>34057.16015625</v>
      </c>
      <c r="CG10" s="17">
        <v>34828.43359375</v>
      </c>
      <c r="CH10" s="17">
        <v>35908.1171875</v>
      </c>
      <c r="CI10" s="17">
        <v>37295.6484375</v>
      </c>
      <c r="CJ10" s="17">
        <v>39047.203125</v>
      </c>
      <c r="CK10" s="17">
        <v>40290.65625</v>
      </c>
      <c r="CL10" s="17">
        <v>41087.5546875</v>
      </c>
      <c r="CM10" s="17">
        <v>41923.75</v>
      </c>
      <c r="CN10" s="17">
        <v>43367.2265625</v>
      </c>
      <c r="CO10" s="17">
        <v>46789.21484375</v>
      </c>
      <c r="CP10" s="17">
        <v>49663.84765625</v>
      </c>
      <c r="CQ10" s="17">
        <v>51954.5703125</v>
      </c>
      <c r="CR10" s="17"/>
      <c r="CS10" s="17"/>
      <c r="CT10" s="17"/>
      <c r="CU10" s="17"/>
      <c r="CV10" s="17"/>
      <c r="CW10" s="17"/>
      <c r="CX10" s="17"/>
      <c r="CY10" s="17"/>
    </row>
    <row r="11" spans="1:103">
      <c r="A11" s="1" t="s">
        <v>2</v>
      </c>
      <c r="B11" s="1">
        <v>1999</v>
      </c>
      <c r="C11" s="17">
        <v>20617.453125</v>
      </c>
      <c r="D11" s="17"/>
      <c r="E11" s="17">
        <v>0</v>
      </c>
      <c r="F11" s="17">
        <v>0</v>
      </c>
      <c r="G11" s="17">
        <v>0</v>
      </c>
      <c r="H11" s="17">
        <v>0</v>
      </c>
      <c r="I11" s="17">
        <v>0</v>
      </c>
      <c r="J11" s="17">
        <v>0</v>
      </c>
      <c r="K11" s="17">
        <v>0</v>
      </c>
      <c r="L11" s="17">
        <v>0</v>
      </c>
      <c r="M11" s="17">
        <v>0</v>
      </c>
      <c r="N11" s="17">
        <v>0</v>
      </c>
      <c r="O11" s="17">
        <v>4.2423229217529297</v>
      </c>
      <c r="P11" s="17">
        <v>20.443037033081055</v>
      </c>
      <c r="Q11" s="17">
        <v>69.365753173828125</v>
      </c>
      <c r="R11" s="17">
        <v>322.6705322265625</v>
      </c>
      <c r="S11" s="17">
        <v>1684.036865234375</v>
      </c>
      <c r="T11" s="17">
        <v>2148.799560546875</v>
      </c>
      <c r="U11" s="17">
        <v>2603.978759765625</v>
      </c>
      <c r="V11" s="17">
        <v>3708.15283203125</v>
      </c>
      <c r="W11" s="17">
        <v>4925.21240234375</v>
      </c>
      <c r="X11" s="17">
        <v>6023.86181640625</v>
      </c>
      <c r="Y11" s="17">
        <v>6655.5078125</v>
      </c>
      <c r="Z11" s="17">
        <v>7055.8955078125</v>
      </c>
      <c r="AA11" s="17">
        <v>7257.56982421875</v>
      </c>
      <c r="AB11" s="17">
        <v>7917.580078125</v>
      </c>
      <c r="AC11" s="17">
        <v>8490.3837890625</v>
      </c>
      <c r="AD11" s="17">
        <v>9073.8935546875</v>
      </c>
      <c r="AE11" s="17">
        <v>9761.212890625</v>
      </c>
      <c r="AF11" s="17">
        <v>10386.6708984375</v>
      </c>
      <c r="AG11" s="17">
        <v>11048.419921875</v>
      </c>
      <c r="AH11" s="17">
        <v>11549.0771484375</v>
      </c>
      <c r="AI11" s="17">
        <v>12039.4033203125</v>
      </c>
      <c r="AJ11" s="17">
        <v>12530.2509765625</v>
      </c>
      <c r="AK11" s="17">
        <v>13020.46484375</v>
      </c>
      <c r="AL11" s="17">
        <v>13498.1728515625</v>
      </c>
      <c r="AM11" s="17">
        <v>13792.3828125</v>
      </c>
      <c r="AN11" s="17">
        <v>14222.8173828125</v>
      </c>
      <c r="AO11" s="17">
        <v>14431.474609375</v>
      </c>
      <c r="AP11" s="17">
        <v>14665.24609375</v>
      </c>
      <c r="AQ11" s="17">
        <v>15405.4755859375</v>
      </c>
      <c r="AR11" s="17">
        <v>15809.7158203125</v>
      </c>
      <c r="AS11" s="17">
        <v>16177.7978515625</v>
      </c>
      <c r="AT11" s="17">
        <v>16524.412109375</v>
      </c>
      <c r="AU11" s="17">
        <v>17067.048828125</v>
      </c>
      <c r="AV11" s="17">
        <v>17431.08203125</v>
      </c>
      <c r="AW11" s="17">
        <v>17667.294921875</v>
      </c>
      <c r="AX11" s="17">
        <v>18127.37890625</v>
      </c>
      <c r="AY11" s="17">
        <v>18564.029296875</v>
      </c>
      <c r="AZ11" s="17">
        <v>19086.732421875</v>
      </c>
      <c r="BA11" s="17">
        <v>19556.283203125</v>
      </c>
      <c r="BB11" s="17">
        <v>20033.775390625</v>
      </c>
      <c r="BC11" s="17">
        <v>20342.26171875</v>
      </c>
      <c r="BD11" s="17">
        <v>20732.8203125</v>
      </c>
      <c r="BE11" s="17">
        <v>21149.509765625</v>
      </c>
      <c r="BF11" s="17">
        <v>21425.5390625</v>
      </c>
      <c r="BG11" s="17">
        <v>21712.623046875</v>
      </c>
      <c r="BH11" s="17">
        <v>22245.849609375</v>
      </c>
      <c r="BI11" s="17">
        <v>22618.45703125</v>
      </c>
      <c r="BJ11" s="17">
        <v>22814.50390625</v>
      </c>
      <c r="BK11" s="17">
        <v>23091.109375</v>
      </c>
      <c r="BL11" s="17">
        <v>23342.296875</v>
      </c>
      <c r="BM11" s="17">
        <v>23923.470703125</v>
      </c>
      <c r="BN11" s="17">
        <v>24543.833984375</v>
      </c>
      <c r="BO11" s="17">
        <v>24897.107421875</v>
      </c>
      <c r="BP11" s="17">
        <v>25247.859375</v>
      </c>
      <c r="BQ11" s="17">
        <v>25811.236328125</v>
      </c>
      <c r="BR11" s="17">
        <v>26428.044921875</v>
      </c>
      <c r="BS11" s="17">
        <v>26961.498046875</v>
      </c>
      <c r="BT11" s="17">
        <v>27602.837890625</v>
      </c>
      <c r="BU11" s="17">
        <v>28266.05859375</v>
      </c>
      <c r="BV11" s="17">
        <v>28944.35546875</v>
      </c>
      <c r="BW11" s="17">
        <v>29315.369140625</v>
      </c>
      <c r="BX11" s="17">
        <v>29727.9140625</v>
      </c>
      <c r="BY11" s="17">
        <v>30275.11328125</v>
      </c>
      <c r="BZ11" s="17">
        <v>30509.71484375</v>
      </c>
      <c r="CA11" s="17">
        <v>31051.046875</v>
      </c>
      <c r="CB11" s="17">
        <v>31669.046875</v>
      </c>
      <c r="CC11" s="17">
        <v>32253.619140625</v>
      </c>
      <c r="CD11" s="17">
        <v>33111.75</v>
      </c>
      <c r="CE11" s="17">
        <v>33773.09375</v>
      </c>
      <c r="CF11" s="17">
        <v>35220.85546875</v>
      </c>
      <c r="CG11" s="17">
        <v>35972.5390625</v>
      </c>
      <c r="CH11" s="17">
        <v>36642.84765625</v>
      </c>
      <c r="CI11" s="17">
        <v>37954.4140625</v>
      </c>
      <c r="CJ11" s="17">
        <v>39923.8203125</v>
      </c>
      <c r="CK11" s="17">
        <v>41591.640625</v>
      </c>
      <c r="CL11" s="17">
        <v>42509.50390625</v>
      </c>
      <c r="CM11" s="17">
        <v>43557.22265625</v>
      </c>
      <c r="CN11" s="17">
        <v>44756.546875</v>
      </c>
      <c r="CO11" s="17">
        <v>46790.7890625</v>
      </c>
      <c r="CP11" s="17">
        <v>48915.984375</v>
      </c>
      <c r="CQ11" s="17">
        <v>51530.796875</v>
      </c>
      <c r="CR11" s="17"/>
      <c r="CS11" s="17"/>
      <c r="CT11" s="17"/>
      <c r="CU11" s="17"/>
      <c r="CV11" s="17"/>
      <c r="CW11" s="17"/>
      <c r="CX11" s="17"/>
      <c r="CY11" s="17"/>
    </row>
    <row r="12" spans="1:103">
      <c r="A12" s="1"/>
      <c r="B12" s="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row>
    <row r="13" spans="1:103">
      <c r="A13" s="1" t="s">
        <v>3</v>
      </c>
      <c r="B13" s="2">
        <v>2003</v>
      </c>
      <c r="C13" s="52">
        <v>22386</v>
      </c>
      <c r="D13" s="52"/>
      <c r="E13" s="52">
        <v>0</v>
      </c>
      <c r="F13" s="52">
        <v>0</v>
      </c>
      <c r="G13" s="52">
        <v>0</v>
      </c>
      <c r="H13" s="52">
        <v>0</v>
      </c>
      <c r="I13" s="52">
        <v>0</v>
      </c>
      <c r="J13" s="52">
        <v>0</v>
      </c>
      <c r="K13" s="52">
        <v>0</v>
      </c>
      <c r="L13" s="52">
        <v>0</v>
      </c>
      <c r="M13" s="52">
        <v>0</v>
      </c>
      <c r="N13" s="52">
        <v>26</v>
      </c>
      <c r="O13" s="52">
        <v>157</v>
      </c>
      <c r="P13" s="52">
        <v>540</v>
      </c>
      <c r="Q13" s="52">
        <v>1166</v>
      </c>
      <c r="R13" s="52">
        <v>1858</v>
      </c>
      <c r="S13" s="52">
        <v>2426</v>
      </c>
      <c r="T13" s="52">
        <v>3168</v>
      </c>
      <c r="U13" s="52">
        <v>3932</v>
      </c>
      <c r="V13" s="52">
        <v>4884</v>
      </c>
      <c r="W13" s="52">
        <v>5600</v>
      </c>
      <c r="X13" s="52">
        <v>6338</v>
      </c>
      <c r="Y13" s="52">
        <v>7018</v>
      </c>
      <c r="Z13" s="52">
        <v>7561</v>
      </c>
      <c r="AA13" s="52">
        <v>8013</v>
      </c>
      <c r="AB13" s="52">
        <v>8678</v>
      </c>
      <c r="AC13" s="52">
        <v>9338</v>
      </c>
      <c r="AD13" s="52">
        <v>9717</v>
      </c>
      <c r="AE13" s="52">
        <v>10466</v>
      </c>
      <c r="AF13" s="52">
        <v>11250</v>
      </c>
      <c r="AG13" s="52">
        <v>11651</v>
      </c>
      <c r="AH13" s="52">
        <v>12141</v>
      </c>
      <c r="AI13" s="52">
        <v>12558</v>
      </c>
      <c r="AJ13" s="52">
        <v>12960</v>
      </c>
      <c r="AK13" s="52">
        <v>13421</v>
      </c>
      <c r="AL13" s="52">
        <v>13922</v>
      </c>
      <c r="AM13" s="52">
        <v>14433</v>
      </c>
      <c r="AN13" s="52">
        <v>14798</v>
      </c>
      <c r="AO13" s="52">
        <v>15321</v>
      </c>
      <c r="AP13" s="52">
        <v>15709</v>
      </c>
      <c r="AQ13" s="52">
        <v>16153</v>
      </c>
      <c r="AR13" s="52">
        <v>16538</v>
      </c>
      <c r="AS13" s="52">
        <v>17103</v>
      </c>
      <c r="AT13" s="52">
        <v>17483</v>
      </c>
      <c r="AU13" s="52">
        <v>17732</v>
      </c>
      <c r="AV13" s="52">
        <v>18270</v>
      </c>
      <c r="AW13" s="52">
        <v>18592</v>
      </c>
      <c r="AX13" s="52">
        <v>18974</v>
      </c>
      <c r="AY13" s="52">
        <v>19474</v>
      </c>
      <c r="AZ13" s="52">
        <v>19916</v>
      </c>
      <c r="BA13" s="52">
        <v>20389</v>
      </c>
      <c r="BB13" s="52">
        <v>20862</v>
      </c>
      <c r="BC13" s="52">
        <v>21246</v>
      </c>
      <c r="BD13" s="52">
        <v>21658</v>
      </c>
      <c r="BE13" s="52">
        <v>21972</v>
      </c>
      <c r="BF13" s="52">
        <v>22536</v>
      </c>
      <c r="BG13" s="52">
        <v>23110</v>
      </c>
      <c r="BH13" s="52">
        <v>23515</v>
      </c>
      <c r="BI13" s="52">
        <v>23918</v>
      </c>
      <c r="BJ13" s="52">
        <v>24363</v>
      </c>
      <c r="BK13" s="52">
        <v>24840</v>
      </c>
      <c r="BL13" s="52">
        <v>25325</v>
      </c>
      <c r="BM13" s="52">
        <v>25817</v>
      </c>
      <c r="BN13" s="52">
        <v>26227</v>
      </c>
      <c r="BO13" s="52">
        <v>26715</v>
      </c>
      <c r="BP13" s="52">
        <v>27403</v>
      </c>
      <c r="BQ13" s="52">
        <v>27773</v>
      </c>
      <c r="BR13" s="52">
        <v>28141</v>
      </c>
      <c r="BS13" s="52">
        <v>28597</v>
      </c>
      <c r="BT13" s="52">
        <v>29133</v>
      </c>
      <c r="BU13" s="52">
        <v>29594</v>
      </c>
      <c r="BV13" s="52">
        <v>30113</v>
      </c>
      <c r="BW13" s="52">
        <v>30848</v>
      </c>
      <c r="BX13" s="52">
        <v>31680</v>
      </c>
      <c r="BY13" s="52">
        <v>32442</v>
      </c>
      <c r="BZ13" s="52">
        <v>33148</v>
      </c>
      <c r="CA13" s="52">
        <v>34002</v>
      </c>
      <c r="CB13" s="52">
        <v>34645</v>
      </c>
      <c r="CC13" s="52">
        <v>35566</v>
      </c>
      <c r="CD13" s="52">
        <v>36577</v>
      </c>
      <c r="CE13" s="52">
        <v>37314</v>
      </c>
      <c r="CF13" s="52">
        <v>38357</v>
      </c>
      <c r="CG13" s="52">
        <v>39617</v>
      </c>
      <c r="CH13" s="52">
        <v>41131</v>
      </c>
      <c r="CI13" s="52">
        <v>42524</v>
      </c>
      <c r="CJ13" s="52">
        <v>43939</v>
      </c>
      <c r="CK13" s="52">
        <v>45556</v>
      </c>
      <c r="CL13" s="52">
        <v>47091</v>
      </c>
      <c r="CM13" s="52">
        <v>48286</v>
      </c>
      <c r="CN13" s="52">
        <v>50309</v>
      </c>
      <c r="CO13" s="52">
        <v>52376</v>
      </c>
      <c r="CP13" s="52">
        <v>54833</v>
      </c>
      <c r="CQ13" s="52">
        <v>56948</v>
      </c>
      <c r="CR13" s="17"/>
    </row>
    <row r="14" spans="1:103">
      <c r="A14" s="1" t="s">
        <v>3</v>
      </c>
      <c r="B14" s="2">
        <v>2004</v>
      </c>
      <c r="C14" s="52">
        <v>23881</v>
      </c>
      <c r="D14" s="52"/>
      <c r="E14" s="52">
        <v>0</v>
      </c>
      <c r="F14" s="52">
        <v>0</v>
      </c>
      <c r="G14" s="52">
        <v>0</v>
      </c>
      <c r="H14" s="52">
        <v>0</v>
      </c>
      <c r="I14" s="52">
        <v>0</v>
      </c>
      <c r="J14" s="52">
        <v>0</v>
      </c>
      <c r="K14" s="52">
        <v>0</v>
      </c>
      <c r="L14" s="52">
        <v>0</v>
      </c>
      <c r="M14" s="52">
        <v>0</v>
      </c>
      <c r="N14" s="52">
        <v>0</v>
      </c>
      <c r="O14" s="52">
        <v>0</v>
      </c>
      <c r="P14" s="52">
        <v>42</v>
      </c>
      <c r="Q14" s="52">
        <v>329</v>
      </c>
      <c r="R14" s="52">
        <v>968</v>
      </c>
      <c r="S14" s="52">
        <v>1836</v>
      </c>
      <c r="T14" s="52">
        <v>2617</v>
      </c>
      <c r="U14" s="52">
        <v>3407</v>
      </c>
      <c r="V14" s="52">
        <v>4197</v>
      </c>
      <c r="W14" s="52">
        <v>4811</v>
      </c>
      <c r="X14" s="52">
        <v>5660</v>
      </c>
      <c r="Y14" s="52">
        <v>6383</v>
      </c>
      <c r="Z14" s="52">
        <v>7050</v>
      </c>
      <c r="AA14" s="52">
        <v>7569</v>
      </c>
      <c r="AB14" s="52">
        <v>8165</v>
      </c>
      <c r="AC14" s="52">
        <v>8764</v>
      </c>
      <c r="AD14" s="52">
        <v>9472</v>
      </c>
      <c r="AE14" s="52">
        <v>10189</v>
      </c>
      <c r="AF14" s="52">
        <v>10825</v>
      </c>
      <c r="AG14" s="52">
        <v>11301</v>
      </c>
      <c r="AH14" s="52">
        <v>11751</v>
      </c>
      <c r="AI14" s="52">
        <v>12134</v>
      </c>
      <c r="AJ14" s="52">
        <v>12568</v>
      </c>
      <c r="AK14" s="52">
        <v>13251</v>
      </c>
      <c r="AL14" s="52">
        <v>13720</v>
      </c>
      <c r="AM14" s="52">
        <v>14113</v>
      </c>
      <c r="AN14" s="52">
        <v>14498</v>
      </c>
      <c r="AO14" s="52">
        <v>14951</v>
      </c>
      <c r="AP14" s="52">
        <v>15572</v>
      </c>
      <c r="AQ14" s="52">
        <v>16081</v>
      </c>
      <c r="AR14" s="52">
        <v>16629</v>
      </c>
      <c r="AS14" s="52">
        <v>17189</v>
      </c>
      <c r="AT14" s="52">
        <v>17548</v>
      </c>
      <c r="AU14" s="52">
        <v>18029</v>
      </c>
      <c r="AV14" s="52">
        <v>18498</v>
      </c>
      <c r="AW14" s="52">
        <v>18970</v>
      </c>
      <c r="AX14" s="52">
        <v>19481</v>
      </c>
      <c r="AY14" s="52">
        <v>19926</v>
      </c>
      <c r="AZ14" s="52">
        <v>20513</v>
      </c>
      <c r="BA14" s="52">
        <v>21057</v>
      </c>
      <c r="BB14" s="52">
        <v>21618</v>
      </c>
      <c r="BC14" s="52">
        <v>22107</v>
      </c>
      <c r="BD14" s="52">
        <v>22550</v>
      </c>
      <c r="BE14" s="52">
        <v>23005</v>
      </c>
      <c r="BF14" s="52">
        <v>23473</v>
      </c>
      <c r="BG14" s="52">
        <v>23919</v>
      </c>
      <c r="BH14" s="52">
        <v>24456</v>
      </c>
      <c r="BI14" s="52">
        <v>24919</v>
      </c>
      <c r="BJ14" s="52">
        <v>25392</v>
      </c>
      <c r="BK14" s="52">
        <v>25975</v>
      </c>
      <c r="BL14" s="52">
        <v>26331</v>
      </c>
      <c r="BM14" s="52">
        <v>26731</v>
      </c>
      <c r="BN14" s="52">
        <v>27216</v>
      </c>
      <c r="BO14" s="52">
        <v>27654</v>
      </c>
      <c r="BP14" s="52">
        <v>28131</v>
      </c>
      <c r="BQ14" s="52">
        <v>28837</v>
      </c>
      <c r="BR14" s="52">
        <v>29315</v>
      </c>
      <c r="BS14" s="52">
        <v>29899</v>
      </c>
      <c r="BT14" s="52">
        <v>30484</v>
      </c>
      <c r="BU14" s="52">
        <v>31058</v>
      </c>
      <c r="BV14" s="52">
        <v>31599</v>
      </c>
      <c r="BW14" s="52">
        <v>32313</v>
      </c>
      <c r="BX14" s="52">
        <v>33224</v>
      </c>
      <c r="BY14" s="52">
        <v>34095</v>
      </c>
      <c r="BZ14" s="52">
        <v>34901</v>
      </c>
      <c r="CA14" s="52">
        <v>35879</v>
      </c>
      <c r="CB14" s="52">
        <v>36694</v>
      </c>
      <c r="CC14" s="52">
        <v>37410</v>
      </c>
      <c r="CD14" s="52">
        <v>38351</v>
      </c>
      <c r="CE14" s="52">
        <v>39170</v>
      </c>
      <c r="CF14" s="52">
        <v>40151</v>
      </c>
      <c r="CG14" s="52">
        <v>41290</v>
      </c>
      <c r="CH14" s="52">
        <v>42658</v>
      </c>
      <c r="CI14" s="52">
        <v>43785</v>
      </c>
      <c r="CJ14" s="52">
        <v>44886</v>
      </c>
      <c r="CK14" s="52">
        <v>46456</v>
      </c>
      <c r="CL14" s="52">
        <v>48182</v>
      </c>
      <c r="CM14" s="52">
        <v>49960</v>
      </c>
      <c r="CN14" s="52">
        <v>51952</v>
      </c>
      <c r="CO14" s="52">
        <v>54294</v>
      </c>
      <c r="CP14" s="52">
        <v>56515</v>
      </c>
      <c r="CQ14" s="52">
        <v>59038</v>
      </c>
    </row>
    <row r="15" spans="1:103">
      <c r="A15" s="1" t="s">
        <v>3</v>
      </c>
      <c r="B15" s="2">
        <v>2005</v>
      </c>
      <c r="C15" s="52">
        <v>23933</v>
      </c>
      <c r="D15" s="52"/>
      <c r="E15" s="52">
        <v>0</v>
      </c>
      <c r="F15" s="52">
        <v>0</v>
      </c>
      <c r="G15" s="52">
        <v>0</v>
      </c>
      <c r="H15" s="52">
        <v>0</v>
      </c>
      <c r="I15" s="52">
        <v>0</v>
      </c>
      <c r="J15" s="52">
        <v>0</v>
      </c>
      <c r="K15" s="52">
        <v>0</v>
      </c>
      <c r="L15" s="52">
        <v>0</v>
      </c>
      <c r="M15" s="52">
        <v>0</v>
      </c>
      <c r="N15" s="52">
        <v>0</v>
      </c>
      <c r="O15" s="52">
        <v>0</v>
      </c>
      <c r="P15" s="52">
        <v>0</v>
      </c>
      <c r="Q15" s="52">
        <v>205</v>
      </c>
      <c r="R15" s="52">
        <v>803</v>
      </c>
      <c r="S15" s="52">
        <v>1482</v>
      </c>
      <c r="T15" s="52">
        <v>2044</v>
      </c>
      <c r="U15" s="52">
        <v>2829</v>
      </c>
      <c r="V15" s="52">
        <v>3618</v>
      </c>
      <c r="W15" s="52">
        <v>4241</v>
      </c>
      <c r="X15" s="52">
        <v>4756</v>
      </c>
      <c r="Y15" s="52">
        <v>5267</v>
      </c>
      <c r="Z15" s="52">
        <v>5991</v>
      </c>
      <c r="AA15" s="52">
        <v>6606</v>
      </c>
      <c r="AB15" s="52">
        <v>7273</v>
      </c>
      <c r="AC15" s="52">
        <v>7860</v>
      </c>
      <c r="AD15" s="52">
        <v>8372</v>
      </c>
      <c r="AE15" s="52">
        <v>8827</v>
      </c>
      <c r="AF15" s="52">
        <v>9541</v>
      </c>
      <c r="AG15" s="52">
        <v>10247</v>
      </c>
      <c r="AH15" s="52">
        <v>10813</v>
      </c>
      <c r="AI15" s="52">
        <v>11173</v>
      </c>
      <c r="AJ15" s="52">
        <v>11910</v>
      </c>
      <c r="AK15" s="52">
        <v>12673</v>
      </c>
      <c r="AL15" s="52">
        <v>13138</v>
      </c>
      <c r="AM15" s="52">
        <v>13628</v>
      </c>
      <c r="AN15" s="52">
        <v>14157</v>
      </c>
      <c r="AO15" s="52">
        <v>14616</v>
      </c>
      <c r="AP15" s="52">
        <v>15085</v>
      </c>
      <c r="AQ15" s="52">
        <v>15540</v>
      </c>
      <c r="AR15" s="52">
        <v>16175</v>
      </c>
      <c r="AS15" s="52">
        <v>16757</v>
      </c>
      <c r="AT15" s="52">
        <v>17287</v>
      </c>
      <c r="AU15" s="52">
        <v>17759</v>
      </c>
      <c r="AV15" s="52">
        <v>18130</v>
      </c>
      <c r="AW15" s="52">
        <v>18590</v>
      </c>
      <c r="AX15" s="52">
        <v>19005</v>
      </c>
      <c r="AY15" s="52">
        <v>19399</v>
      </c>
      <c r="AZ15" s="52">
        <v>19940</v>
      </c>
      <c r="BA15" s="52">
        <v>20488</v>
      </c>
      <c r="BB15" s="52">
        <v>20911</v>
      </c>
      <c r="BC15" s="52">
        <v>21400</v>
      </c>
      <c r="BD15" s="52">
        <v>21975</v>
      </c>
      <c r="BE15" s="52">
        <v>22485</v>
      </c>
      <c r="BF15" s="52">
        <v>23012</v>
      </c>
      <c r="BG15" s="52">
        <v>23452</v>
      </c>
      <c r="BH15" s="52">
        <v>23992</v>
      </c>
      <c r="BI15" s="52">
        <v>24353</v>
      </c>
      <c r="BJ15" s="52">
        <v>24879</v>
      </c>
      <c r="BK15" s="52">
        <v>25624</v>
      </c>
      <c r="BL15" s="52">
        <v>26192</v>
      </c>
      <c r="BM15" s="52">
        <v>26772</v>
      </c>
      <c r="BN15" s="52">
        <v>27499</v>
      </c>
      <c r="BO15" s="52">
        <v>28135</v>
      </c>
      <c r="BP15" s="52">
        <v>28762</v>
      </c>
      <c r="BQ15" s="52">
        <v>29287</v>
      </c>
      <c r="BR15" s="52">
        <v>29820</v>
      </c>
      <c r="BS15" s="52">
        <v>30416</v>
      </c>
      <c r="BT15" s="52">
        <v>31030</v>
      </c>
      <c r="BU15" s="52">
        <v>31566</v>
      </c>
      <c r="BV15" s="52">
        <v>32298</v>
      </c>
      <c r="BW15" s="52">
        <v>32845</v>
      </c>
      <c r="BX15" s="52">
        <v>33452</v>
      </c>
      <c r="BY15" s="52">
        <v>34270</v>
      </c>
      <c r="BZ15" s="52">
        <v>35062</v>
      </c>
      <c r="CA15" s="52">
        <v>35966</v>
      </c>
      <c r="CB15" s="52">
        <v>36755</v>
      </c>
      <c r="CC15" s="52">
        <v>37514</v>
      </c>
      <c r="CD15" s="52">
        <v>38269</v>
      </c>
      <c r="CE15" s="52">
        <v>39047</v>
      </c>
      <c r="CF15" s="52">
        <v>40039</v>
      </c>
      <c r="CG15" s="52">
        <v>41292</v>
      </c>
      <c r="CH15" s="52">
        <v>42793</v>
      </c>
      <c r="CI15" s="52">
        <v>44082</v>
      </c>
      <c r="CJ15" s="52">
        <v>45467</v>
      </c>
      <c r="CK15" s="52">
        <v>47180</v>
      </c>
      <c r="CL15" s="52">
        <v>49207</v>
      </c>
      <c r="CM15" s="52">
        <v>51107</v>
      </c>
      <c r="CN15" s="52">
        <v>53097</v>
      </c>
      <c r="CO15" s="52">
        <v>55867</v>
      </c>
      <c r="CP15" s="52">
        <v>58621</v>
      </c>
      <c r="CQ15" s="52">
        <v>62213</v>
      </c>
    </row>
    <row r="16" spans="1:103">
      <c r="A16" s="1" t="s">
        <v>3</v>
      </c>
      <c r="B16" s="2">
        <v>2006</v>
      </c>
      <c r="C16" s="52">
        <v>24814</v>
      </c>
      <c r="D16" s="52"/>
      <c r="E16" s="52">
        <v>0</v>
      </c>
      <c r="F16" s="52">
        <v>0</v>
      </c>
      <c r="G16" s="52">
        <v>0</v>
      </c>
      <c r="H16" s="52">
        <v>0</v>
      </c>
      <c r="I16" s="52">
        <v>0</v>
      </c>
      <c r="J16" s="52">
        <v>0</v>
      </c>
      <c r="K16" s="52">
        <v>0</v>
      </c>
      <c r="L16" s="52">
        <v>0</v>
      </c>
      <c r="M16" s="52">
        <v>0</v>
      </c>
      <c r="N16" s="52">
        <v>0</v>
      </c>
      <c r="O16" s="52">
        <v>0</v>
      </c>
      <c r="P16" s="52">
        <v>203</v>
      </c>
      <c r="Q16" s="52">
        <v>691</v>
      </c>
      <c r="R16" s="52">
        <v>1314</v>
      </c>
      <c r="S16" s="52">
        <v>1939</v>
      </c>
      <c r="T16" s="52">
        <v>2528</v>
      </c>
      <c r="U16" s="52">
        <v>3168</v>
      </c>
      <c r="V16" s="52">
        <v>3846</v>
      </c>
      <c r="W16" s="52">
        <v>4551</v>
      </c>
      <c r="X16" s="52">
        <v>5193</v>
      </c>
      <c r="Y16" s="52">
        <v>5819</v>
      </c>
      <c r="Z16" s="52">
        <v>6414</v>
      </c>
      <c r="AA16" s="52">
        <v>6941</v>
      </c>
      <c r="AB16" s="52">
        <v>7615</v>
      </c>
      <c r="AC16" s="52">
        <v>8263</v>
      </c>
      <c r="AD16" s="52">
        <v>9083</v>
      </c>
      <c r="AE16" s="52">
        <v>9857</v>
      </c>
      <c r="AF16" s="52">
        <v>10332</v>
      </c>
      <c r="AG16" s="52">
        <v>10845</v>
      </c>
      <c r="AH16" s="52">
        <v>11353</v>
      </c>
      <c r="AI16" s="52">
        <v>12078</v>
      </c>
      <c r="AJ16" s="52">
        <v>12499</v>
      </c>
      <c r="AK16" s="52">
        <v>12878</v>
      </c>
      <c r="AL16" s="52">
        <v>13360</v>
      </c>
      <c r="AM16" s="52">
        <v>13994</v>
      </c>
      <c r="AN16" s="52">
        <v>14559</v>
      </c>
      <c r="AO16" s="52">
        <v>15045</v>
      </c>
      <c r="AP16" s="52">
        <v>15416</v>
      </c>
      <c r="AQ16" s="52">
        <v>15787</v>
      </c>
      <c r="AR16" s="52">
        <v>16434</v>
      </c>
      <c r="AS16" s="52">
        <v>16938</v>
      </c>
      <c r="AT16" s="52">
        <v>17498</v>
      </c>
      <c r="AU16" s="52">
        <v>17985</v>
      </c>
      <c r="AV16" s="52">
        <v>18467</v>
      </c>
      <c r="AW16" s="52">
        <v>18758</v>
      </c>
      <c r="AX16" s="52">
        <v>19127</v>
      </c>
      <c r="AY16" s="52">
        <v>19879</v>
      </c>
      <c r="AZ16" s="52">
        <v>20627</v>
      </c>
      <c r="BA16" s="52">
        <v>21276</v>
      </c>
      <c r="BB16" s="52">
        <v>21693</v>
      </c>
      <c r="BC16" s="52">
        <v>22161</v>
      </c>
      <c r="BD16" s="52">
        <v>22549</v>
      </c>
      <c r="BE16" s="52">
        <v>23186</v>
      </c>
      <c r="BF16" s="52">
        <v>23786</v>
      </c>
      <c r="BG16" s="52">
        <v>24341</v>
      </c>
      <c r="BH16" s="52">
        <v>24698</v>
      </c>
      <c r="BI16" s="52">
        <v>25284</v>
      </c>
      <c r="BJ16" s="52">
        <v>25930</v>
      </c>
      <c r="BK16" s="52">
        <v>26615</v>
      </c>
      <c r="BL16" s="52">
        <v>27229</v>
      </c>
      <c r="BM16" s="52">
        <v>27765</v>
      </c>
      <c r="BN16" s="52">
        <v>28406</v>
      </c>
      <c r="BO16" s="52">
        <v>28953</v>
      </c>
      <c r="BP16" s="52">
        <v>29516</v>
      </c>
      <c r="BQ16" s="52">
        <v>29993</v>
      </c>
      <c r="BR16" s="52">
        <v>30621</v>
      </c>
      <c r="BS16" s="52">
        <v>31237</v>
      </c>
      <c r="BT16" s="52">
        <v>32185</v>
      </c>
      <c r="BU16" s="52">
        <v>33000</v>
      </c>
      <c r="BV16" s="52">
        <v>33882</v>
      </c>
      <c r="BW16" s="52">
        <v>34680</v>
      </c>
      <c r="BX16" s="52">
        <v>35309</v>
      </c>
      <c r="BY16" s="52">
        <v>36152</v>
      </c>
      <c r="BZ16" s="52">
        <v>36901</v>
      </c>
      <c r="CA16" s="52">
        <v>37708</v>
      </c>
      <c r="CB16" s="52">
        <v>38493</v>
      </c>
      <c r="CC16" s="52">
        <v>39390</v>
      </c>
      <c r="CD16" s="52">
        <v>40727</v>
      </c>
      <c r="CE16" s="52">
        <v>41808</v>
      </c>
      <c r="CF16" s="52">
        <v>42883</v>
      </c>
      <c r="CG16" s="52">
        <v>43776</v>
      </c>
      <c r="CH16" s="52">
        <v>44775</v>
      </c>
      <c r="CI16" s="52">
        <v>46111</v>
      </c>
      <c r="CJ16" s="52">
        <v>47725</v>
      </c>
      <c r="CK16" s="52">
        <v>48974</v>
      </c>
      <c r="CL16" s="52">
        <v>50786</v>
      </c>
      <c r="CM16" s="52">
        <v>52781</v>
      </c>
      <c r="CN16" s="52">
        <v>54852</v>
      </c>
      <c r="CO16" s="52">
        <v>58145</v>
      </c>
      <c r="CP16" s="52">
        <v>60939</v>
      </c>
      <c r="CQ16" s="52">
        <v>64356</v>
      </c>
    </row>
    <row r="17" spans="1:95">
      <c r="A17" s="1" t="s">
        <v>3</v>
      </c>
      <c r="B17" s="2">
        <v>2007</v>
      </c>
      <c r="C17" s="52">
        <v>25855</v>
      </c>
      <c r="D17" s="52"/>
      <c r="E17" s="52">
        <v>0</v>
      </c>
      <c r="F17" s="52">
        <v>0</v>
      </c>
      <c r="G17" s="52">
        <v>0</v>
      </c>
      <c r="H17" s="52">
        <v>0</v>
      </c>
      <c r="I17" s="52">
        <v>0</v>
      </c>
      <c r="J17" s="52">
        <v>0</v>
      </c>
      <c r="K17" s="52">
        <v>0</v>
      </c>
      <c r="L17" s="52">
        <v>0</v>
      </c>
      <c r="M17" s="52">
        <v>0</v>
      </c>
      <c r="N17" s="52">
        <v>163</v>
      </c>
      <c r="O17" s="52">
        <v>579</v>
      </c>
      <c r="P17" s="52">
        <v>1036</v>
      </c>
      <c r="Q17" s="52">
        <v>1487</v>
      </c>
      <c r="R17" s="52">
        <v>2082</v>
      </c>
      <c r="S17" s="52">
        <v>2525</v>
      </c>
      <c r="T17" s="52">
        <v>3070</v>
      </c>
      <c r="U17" s="52">
        <v>3733</v>
      </c>
      <c r="V17" s="52">
        <v>4150</v>
      </c>
      <c r="W17" s="52">
        <v>4603</v>
      </c>
      <c r="X17" s="52">
        <v>5078</v>
      </c>
      <c r="Y17" s="52">
        <v>5635</v>
      </c>
      <c r="Z17" s="52">
        <v>6197</v>
      </c>
      <c r="AA17" s="52">
        <v>6737</v>
      </c>
      <c r="AB17" s="52">
        <v>7342</v>
      </c>
      <c r="AC17" s="52">
        <v>8204</v>
      </c>
      <c r="AD17" s="52">
        <v>8663</v>
      </c>
      <c r="AE17" s="52">
        <v>9042</v>
      </c>
      <c r="AF17" s="52">
        <v>9653</v>
      </c>
      <c r="AG17" s="52">
        <v>10308</v>
      </c>
      <c r="AH17" s="52">
        <v>10777</v>
      </c>
      <c r="AI17" s="52">
        <v>11418</v>
      </c>
      <c r="AJ17" s="52">
        <v>12407</v>
      </c>
      <c r="AK17" s="52">
        <v>12994</v>
      </c>
      <c r="AL17" s="52">
        <v>13427</v>
      </c>
      <c r="AM17" s="52">
        <v>14052</v>
      </c>
      <c r="AN17" s="52">
        <v>14670</v>
      </c>
      <c r="AO17" s="52">
        <v>15076</v>
      </c>
      <c r="AP17" s="52">
        <v>15484</v>
      </c>
      <c r="AQ17" s="52">
        <v>16129</v>
      </c>
      <c r="AR17" s="52">
        <v>16682</v>
      </c>
      <c r="AS17" s="52">
        <v>17301</v>
      </c>
      <c r="AT17" s="52">
        <v>18042</v>
      </c>
      <c r="AU17" s="52">
        <v>18408</v>
      </c>
      <c r="AV17" s="52">
        <v>18840</v>
      </c>
      <c r="AW17" s="52">
        <v>19266</v>
      </c>
      <c r="AX17" s="52">
        <v>19927</v>
      </c>
      <c r="AY17" s="52">
        <v>20522</v>
      </c>
      <c r="AZ17" s="52">
        <v>21005</v>
      </c>
      <c r="BA17" s="52">
        <v>21338</v>
      </c>
      <c r="BB17" s="52">
        <v>21821</v>
      </c>
      <c r="BC17" s="52">
        <v>22438</v>
      </c>
      <c r="BD17" s="52">
        <v>23045</v>
      </c>
      <c r="BE17" s="52">
        <v>23706</v>
      </c>
      <c r="BF17" s="52">
        <v>24335</v>
      </c>
      <c r="BG17" s="52">
        <v>24967</v>
      </c>
      <c r="BH17" s="52">
        <v>25601</v>
      </c>
      <c r="BI17" s="52">
        <v>26288</v>
      </c>
      <c r="BJ17" s="52">
        <v>26813</v>
      </c>
      <c r="BK17" s="52">
        <v>27647</v>
      </c>
      <c r="BL17" s="52">
        <v>28330</v>
      </c>
      <c r="BM17" s="52">
        <v>29111</v>
      </c>
      <c r="BN17" s="52">
        <v>29791</v>
      </c>
      <c r="BO17" s="52">
        <v>30314</v>
      </c>
      <c r="BP17" s="52">
        <v>30948</v>
      </c>
      <c r="BQ17" s="52">
        <v>31828</v>
      </c>
      <c r="BR17" s="52">
        <v>32460</v>
      </c>
      <c r="BS17" s="52">
        <v>33202</v>
      </c>
      <c r="BT17" s="52">
        <v>33863</v>
      </c>
      <c r="BU17" s="52">
        <v>34782</v>
      </c>
      <c r="BV17" s="52">
        <v>35971</v>
      </c>
      <c r="BW17" s="52">
        <v>36659</v>
      </c>
      <c r="BX17" s="52">
        <v>37497</v>
      </c>
      <c r="BY17" s="52">
        <v>38388</v>
      </c>
      <c r="BZ17" s="52">
        <v>39368</v>
      </c>
      <c r="CA17" s="52">
        <v>40436</v>
      </c>
      <c r="CB17" s="52">
        <v>41387</v>
      </c>
      <c r="CC17" s="52">
        <v>42479</v>
      </c>
      <c r="CD17" s="52">
        <v>43318</v>
      </c>
      <c r="CE17" s="52">
        <v>44602</v>
      </c>
      <c r="CF17" s="52">
        <v>45599</v>
      </c>
      <c r="CG17" s="52">
        <v>46409</v>
      </c>
      <c r="CH17" s="52">
        <v>47298</v>
      </c>
      <c r="CI17" s="52">
        <v>48591</v>
      </c>
      <c r="CJ17" s="52">
        <v>50349</v>
      </c>
      <c r="CK17" s="52">
        <v>52017</v>
      </c>
      <c r="CL17" s="52">
        <v>54263</v>
      </c>
      <c r="CM17" s="52">
        <v>56539</v>
      </c>
      <c r="CN17" s="52">
        <v>58743</v>
      </c>
      <c r="CO17" s="52">
        <v>61101</v>
      </c>
      <c r="CP17" s="52">
        <v>63900</v>
      </c>
      <c r="CQ17" s="52">
        <v>67369</v>
      </c>
    </row>
    <row r="18" spans="1:95">
      <c r="A18" s="1" t="s">
        <v>3</v>
      </c>
      <c r="B18" s="2">
        <v>2008</v>
      </c>
      <c r="C18" s="52">
        <v>24564</v>
      </c>
      <c r="D18" s="52"/>
      <c r="E18" s="52">
        <v>0</v>
      </c>
      <c r="F18" s="52">
        <v>0</v>
      </c>
      <c r="G18" s="52">
        <v>0</v>
      </c>
      <c r="H18" s="52">
        <v>0</v>
      </c>
      <c r="I18" s="52">
        <v>0</v>
      </c>
      <c r="J18" s="52">
        <v>0</v>
      </c>
      <c r="K18" s="52">
        <v>0</v>
      </c>
      <c r="L18" s="52">
        <v>0</v>
      </c>
      <c r="M18" s="52">
        <v>0</v>
      </c>
      <c r="N18" s="52">
        <v>0</v>
      </c>
      <c r="O18" s="52">
        <v>164</v>
      </c>
      <c r="P18" s="52">
        <v>547</v>
      </c>
      <c r="Q18" s="52">
        <v>1110</v>
      </c>
      <c r="R18" s="52">
        <v>1864</v>
      </c>
      <c r="S18" s="52">
        <v>2553</v>
      </c>
      <c r="T18" s="52">
        <v>3011</v>
      </c>
      <c r="U18" s="52">
        <v>3601</v>
      </c>
      <c r="V18" s="52">
        <v>4051</v>
      </c>
      <c r="W18" s="52">
        <v>4523</v>
      </c>
      <c r="X18" s="52">
        <v>5189</v>
      </c>
      <c r="Y18" s="52">
        <v>5733</v>
      </c>
      <c r="Z18" s="52">
        <v>6328</v>
      </c>
      <c r="AA18" s="52">
        <v>7003</v>
      </c>
      <c r="AB18" s="52">
        <v>7616</v>
      </c>
      <c r="AC18" s="52">
        <v>8187</v>
      </c>
      <c r="AD18" s="52">
        <v>8516</v>
      </c>
      <c r="AE18" s="52">
        <v>8920</v>
      </c>
      <c r="AF18" s="52">
        <v>9318</v>
      </c>
      <c r="AG18" s="52">
        <v>9808</v>
      </c>
      <c r="AH18" s="52">
        <v>10323</v>
      </c>
      <c r="AI18" s="52">
        <v>10824</v>
      </c>
      <c r="AJ18" s="52">
        <v>11226</v>
      </c>
      <c r="AK18" s="52">
        <v>11881</v>
      </c>
      <c r="AL18" s="52">
        <v>12551</v>
      </c>
      <c r="AM18" s="52">
        <v>13364</v>
      </c>
      <c r="AN18" s="52">
        <v>14201</v>
      </c>
      <c r="AO18" s="52">
        <v>14759</v>
      </c>
      <c r="AP18" s="52">
        <v>15137</v>
      </c>
      <c r="AQ18" s="52">
        <v>15500</v>
      </c>
      <c r="AR18" s="52">
        <v>15986</v>
      </c>
      <c r="AS18" s="52">
        <v>16339</v>
      </c>
      <c r="AT18" s="52">
        <v>16722</v>
      </c>
      <c r="AU18" s="52">
        <v>17364</v>
      </c>
      <c r="AV18" s="52">
        <v>17987</v>
      </c>
      <c r="AW18" s="52">
        <v>18586</v>
      </c>
      <c r="AX18" s="52">
        <v>19192</v>
      </c>
      <c r="AY18" s="52">
        <v>19748</v>
      </c>
      <c r="AZ18" s="52">
        <v>20269</v>
      </c>
      <c r="BA18" s="52">
        <v>20864</v>
      </c>
      <c r="BB18" s="52">
        <v>21303</v>
      </c>
      <c r="BC18" s="52">
        <v>21812</v>
      </c>
      <c r="BD18" s="52">
        <v>22411</v>
      </c>
      <c r="BE18" s="52">
        <v>22873</v>
      </c>
      <c r="BF18" s="52">
        <v>23414</v>
      </c>
      <c r="BG18" s="52">
        <v>23901</v>
      </c>
      <c r="BH18" s="52">
        <v>24660</v>
      </c>
      <c r="BI18" s="52">
        <v>25282</v>
      </c>
      <c r="BJ18" s="52">
        <v>25820</v>
      </c>
      <c r="BK18" s="52">
        <v>26333</v>
      </c>
      <c r="BL18" s="52">
        <v>26782</v>
      </c>
      <c r="BM18" s="52">
        <v>27191</v>
      </c>
      <c r="BN18" s="52">
        <v>27682</v>
      </c>
      <c r="BO18" s="52">
        <v>28354</v>
      </c>
      <c r="BP18" s="52">
        <v>29103</v>
      </c>
      <c r="BQ18" s="52">
        <v>29912</v>
      </c>
      <c r="BR18" s="52">
        <v>30365</v>
      </c>
      <c r="BS18" s="52">
        <v>31148</v>
      </c>
      <c r="BT18" s="52">
        <v>31980</v>
      </c>
      <c r="BU18" s="52">
        <v>32619</v>
      </c>
      <c r="BV18" s="52">
        <v>33478</v>
      </c>
      <c r="BW18" s="52">
        <v>34210</v>
      </c>
      <c r="BX18" s="52">
        <v>34917</v>
      </c>
      <c r="BY18" s="52">
        <v>35773</v>
      </c>
      <c r="BZ18" s="52">
        <v>36538</v>
      </c>
      <c r="CA18" s="52">
        <v>37692</v>
      </c>
      <c r="CB18" s="52">
        <v>38838</v>
      </c>
      <c r="CC18" s="52">
        <v>40038</v>
      </c>
      <c r="CD18" s="52">
        <v>40846</v>
      </c>
      <c r="CE18" s="52">
        <v>41663</v>
      </c>
      <c r="CF18" s="52">
        <v>42991</v>
      </c>
      <c r="CG18" s="52">
        <v>44257</v>
      </c>
      <c r="CH18" s="52">
        <v>45437</v>
      </c>
      <c r="CI18" s="52">
        <v>46671</v>
      </c>
      <c r="CJ18" s="52">
        <v>47923</v>
      </c>
      <c r="CK18" s="52">
        <v>48809</v>
      </c>
      <c r="CL18" s="52">
        <v>50406</v>
      </c>
      <c r="CM18" s="52">
        <v>52470</v>
      </c>
      <c r="CN18" s="52">
        <v>55304</v>
      </c>
      <c r="CO18" s="52">
        <v>58367</v>
      </c>
      <c r="CP18" s="52">
        <v>60996</v>
      </c>
      <c r="CQ18" s="52">
        <v>63871</v>
      </c>
    </row>
    <row r="19" spans="1:95">
      <c r="A19" s="1" t="s">
        <v>3</v>
      </c>
      <c r="B19" s="2">
        <v>2009</v>
      </c>
      <c r="C19" s="52">
        <v>23106</v>
      </c>
      <c r="D19" s="52"/>
      <c r="E19" s="52">
        <v>0</v>
      </c>
      <c r="F19" s="52">
        <v>0</v>
      </c>
      <c r="G19" s="52">
        <v>0</v>
      </c>
      <c r="H19" s="52">
        <v>0</v>
      </c>
      <c r="I19" s="52">
        <v>0</v>
      </c>
      <c r="J19" s="52">
        <v>0</v>
      </c>
      <c r="K19" s="52">
        <v>0</v>
      </c>
      <c r="L19" s="52">
        <v>0</v>
      </c>
      <c r="M19" s="52">
        <v>0</v>
      </c>
      <c r="N19" s="52">
        <v>0</v>
      </c>
      <c r="O19" s="52">
        <v>0</v>
      </c>
      <c r="P19" s="52">
        <v>0</v>
      </c>
      <c r="Q19" s="52">
        <v>0</v>
      </c>
      <c r="R19" s="52">
        <v>0</v>
      </c>
      <c r="S19" s="52">
        <v>48</v>
      </c>
      <c r="T19" s="52">
        <v>292</v>
      </c>
      <c r="U19" s="52">
        <v>905</v>
      </c>
      <c r="V19" s="52">
        <v>1346</v>
      </c>
      <c r="W19" s="52">
        <v>1960</v>
      </c>
      <c r="X19" s="52">
        <v>2610</v>
      </c>
      <c r="Y19" s="52">
        <v>3159</v>
      </c>
      <c r="Z19" s="52">
        <v>3756</v>
      </c>
      <c r="AA19" s="52">
        <v>4478</v>
      </c>
      <c r="AB19" s="52">
        <v>5320</v>
      </c>
      <c r="AC19" s="52">
        <v>5824</v>
      </c>
      <c r="AD19" s="52">
        <v>6288</v>
      </c>
      <c r="AE19" s="52">
        <v>6758</v>
      </c>
      <c r="AF19" s="52">
        <v>7203</v>
      </c>
      <c r="AG19" s="52">
        <v>7947</v>
      </c>
      <c r="AH19" s="52">
        <v>8342</v>
      </c>
      <c r="AI19" s="52">
        <v>8916</v>
      </c>
      <c r="AJ19" s="52">
        <v>9515</v>
      </c>
      <c r="AK19" s="52">
        <v>9999</v>
      </c>
      <c r="AL19" s="52">
        <v>10493</v>
      </c>
      <c r="AM19" s="52">
        <v>11196</v>
      </c>
      <c r="AN19" s="52">
        <v>11557</v>
      </c>
      <c r="AO19" s="52">
        <v>11930</v>
      </c>
      <c r="AP19" s="52">
        <v>12416</v>
      </c>
      <c r="AQ19" s="52">
        <v>12925</v>
      </c>
      <c r="AR19" s="52">
        <v>13503</v>
      </c>
      <c r="AS19" s="52">
        <v>14105</v>
      </c>
      <c r="AT19" s="52">
        <v>15020</v>
      </c>
      <c r="AU19" s="52">
        <v>15620</v>
      </c>
      <c r="AV19" s="52">
        <v>16059</v>
      </c>
      <c r="AW19" s="52">
        <v>16622</v>
      </c>
      <c r="AX19" s="52">
        <v>17392</v>
      </c>
      <c r="AY19" s="52">
        <v>17853</v>
      </c>
      <c r="AZ19" s="52">
        <v>18294</v>
      </c>
      <c r="BA19" s="52">
        <v>18807</v>
      </c>
      <c r="BB19" s="52">
        <v>19263</v>
      </c>
      <c r="BC19" s="52">
        <v>19746</v>
      </c>
      <c r="BD19" s="52">
        <v>20573</v>
      </c>
      <c r="BE19" s="52">
        <v>21349</v>
      </c>
      <c r="BF19" s="52">
        <v>22000</v>
      </c>
      <c r="BG19" s="52">
        <v>22831</v>
      </c>
      <c r="BH19" s="52">
        <v>23618</v>
      </c>
      <c r="BI19" s="52">
        <v>24441</v>
      </c>
      <c r="BJ19" s="52">
        <v>25151</v>
      </c>
      <c r="BK19" s="52">
        <v>25677</v>
      </c>
      <c r="BL19" s="52">
        <v>26150</v>
      </c>
      <c r="BM19" s="52">
        <v>26836</v>
      </c>
      <c r="BN19" s="52">
        <v>27670</v>
      </c>
      <c r="BO19" s="52">
        <v>28534</v>
      </c>
      <c r="BP19" s="52">
        <v>29200</v>
      </c>
      <c r="BQ19" s="52">
        <v>29817</v>
      </c>
      <c r="BR19" s="52">
        <v>30354</v>
      </c>
      <c r="BS19" s="52">
        <v>30894</v>
      </c>
      <c r="BT19" s="52">
        <v>31522</v>
      </c>
      <c r="BU19" s="52">
        <v>32189</v>
      </c>
      <c r="BV19" s="52">
        <v>32806</v>
      </c>
      <c r="BW19" s="52">
        <v>33806</v>
      </c>
      <c r="BX19" s="52">
        <v>34735</v>
      </c>
      <c r="BY19" s="52">
        <v>35741</v>
      </c>
      <c r="BZ19" s="52">
        <v>36991</v>
      </c>
      <c r="CA19" s="52">
        <v>38005</v>
      </c>
      <c r="CB19" s="52">
        <v>38958</v>
      </c>
      <c r="CC19" s="52">
        <v>39790</v>
      </c>
      <c r="CD19" s="52">
        <v>40972</v>
      </c>
      <c r="CE19" s="52">
        <v>41858</v>
      </c>
      <c r="CF19" s="52">
        <v>42761</v>
      </c>
      <c r="CG19" s="52">
        <v>43534</v>
      </c>
      <c r="CH19" s="52">
        <v>44775</v>
      </c>
      <c r="CI19" s="52">
        <v>46108</v>
      </c>
      <c r="CJ19" s="52">
        <v>47367</v>
      </c>
      <c r="CK19" s="52">
        <v>48570</v>
      </c>
      <c r="CL19" s="52">
        <v>51097</v>
      </c>
      <c r="CM19" s="52">
        <v>53621</v>
      </c>
      <c r="CN19" s="52">
        <v>55766</v>
      </c>
      <c r="CO19" s="52">
        <v>57817</v>
      </c>
      <c r="CP19" s="52">
        <v>59873</v>
      </c>
      <c r="CQ19" s="52">
        <v>62261</v>
      </c>
    </row>
    <row r="20" spans="1:95">
      <c r="A20" s="1" t="s">
        <v>3</v>
      </c>
      <c r="B20" s="2">
        <v>2010</v>
      </c>
      <c r="C20" s="52">
        <v>21111</v>
      </c>
      <c r="D20" s="52"/>
      <c r="E20" s="52">
        <v>0</v>
      </c>
      <c r="F20" s="52">
        <v>0</v>
      </c>
      <c r="G20" s="52">
        <v>0</v>
      </c>
      <c r="H20" s="52">
        <v>0</v>
      </c>
      <c r="I20" s="52">
        <v>0</v>
      </c>
      <c r="J20" s="52">
        <v>0</v>
      </c>
      <c r="K20" s="52">
        <v>0</v>
      </c>
      <c r="L20" s="52">
        <v>0</v>
      </c>
      <c r="M20" s="52">
        <v>0</v>
      </c>
      <c r="N20" s="52">
        <v>0</v>
      </c>
      <c r="O20" s="52">
        <v>0</v>
      </c>
      <c r="P20" s="52">
        <v>0</v>
      </c>
      <c r="Q20" s="52">
        <v>0</v>
      </c>
      <c r="R20" s="52">
        <v>0</v>
      </c>
      <c r="S20" s="52">
        <v>0</v>
      </c>
      <c r="T20" s="52">
        <v>0</v>
      </c>
      <c r="U20" s="52">
        <v>0</v>
      </c>
      <c r="V20" s="52">
        <v>0</v>
      </c>
      <c r="W20" s="52">
        <v>0</v>
      </c>
      <c r="X20" s="52">
        <v>8</v>
      </c>
      <c r="Y20" s="52">
        <v>105</v>
      </c>
      <c r="Z20" s="52">
        <v>257</v>
      </c>
      <c r="AA20" s="52">
        <v>667</v>
      </c>
      <c r="AB20" s="52">
        <v>1263</v>
      </c>
      <c r="AC20" s="52">
        <v>2002</v>
      </c>
      <c r="AD20" s="52">
        <v>2643</v>
      </c>
      <c r="AE20" s="52">
        <v>3060</v>
      </c>
      <c r="AF20" s="52">
        <v>3676</v>
      </c>
      <c r="AG20" s="52">
        <v>4128</v>
      </c>
      <c r="AH20" s="52">
        <v>4744</v>
      </c>
      <c r="AI20" s="52">
        <v>5338</v>
      </c>
      <c r="AJ20" s="52">
        <v>5855</v>
      </c>
      <c r="AK20" s="52">
        <v>6372</v>
      </c>
      <c r="AL20" s="52">
        <v>6929</v>
      </c>
      <c r="AM20" s="52">
        <v>7540</v>
      </c>
      <c r="AN20" s="52">
        <v>7985</v>
      </c>
      <c r="AO20" s="52">
        <v>8688</v>
      </c>
      <c r="AP20" s="52">
        <v>9372</v>
      </c>
      <c r="AQ20" s="52">
        <v>9812</v>
      </c>
      <c r="AR20" s="52">
        <v>10282</v>
      </c>
      <c r="AS20" s="52">
        <v>10666</v>
      </c>
      <c r="AT20" s="52">
        <v>10989</v>
      </c>
      <c r="AU20" s="52">
        <v>11828</v>
      </c>
      <c r="AV20" s="52">
        <v>12453</v>
      </c>
      <c r="AW20" s="52">
        <v>12947</v>
      </c>
      <c r="AX20" s="52">
        <v>13339</v>
      </c>
      <c r="AY20" s="52">
        <v>13847</v>
      </c>
      <c r="AZ20" s="52">
        <v>14431</v>
      </c>
      <c r="BA20" s="52">
        <v>15198</v>
      </c>
      <c r="BB20" s="52">
        <v>15727</v>
      </c>
      <c r="BC20" s="52">
        <v>16413</v>
      </c>
      <c r="BD20" s="52">
        <v>16916</v>
      </c>
      <c r="BE20" s="52">
        <v>17639</v>
      </c>
      <c r="BF20" s="52">
        <v>18267</v>
      </c>
      <c r="BG20" s="52">
        <v>18830</v>
      </c>
      <c r="BH20" s="52">
        <v>19349</v>
      </c>
      <c r="BI20" s="52">
        <v>20172</v>
      </c>
      <c r="BJ20" s="52">
        <v>21186</v>
      </c>
      <c r="BK20" s="52">
        <v>21870</v>
      </c>
      <c r="BL20" s="52">
        <v>22579</v>
      </c>
      <c r="BM20" s="52">
        <v>22988</v>
      </c>
      <c r="BN20" s="52">
        <v>23796</v>
      </c>
      <c r="BO20" s="52">
        <v>24520</v>
      </c>
      <c r="BP20" s="52">
        <v>25207</v>
      </c>
      <c r="BQ20" s="52">
        <v>25949</v>
      </c>
      <c r="BR20" s="52">
        <v>26754</v>
      </c>
      <c r="BS20" s="52">
        <v>27597</v>
      </c>
      <c r="BT20" s="52">
        <v>28232</v>
      </c>
      <c r="BU20" s="52">
        <v>28979</v>
      </c>
      <c r="BV20" s="52">
        <v>29881</v>
      </c>
      <c r="BW20" s="52">
        <v>30772</v>
      </c>
      <c r="BX20" s="52">
        <v>31703</v>
      </c>
      <c r="BY20" s="52">
        <v>32579</v>
      </c>
      <c r="BZ20" s="52">
        <v>33486</v>
      </c>
      <c r="CA20" s="52">
        <v>34314</v>
      </c>
      <c r="CB20" s="52">
        <v>35293</v>
      </c>
      <c r="CC20" s="52">
        <v>36144</v>
      </c>
      <c r="CD20" s="52">
        <v>36969</v>
      </c>
      <c r="CE20" s="52">
        <v>38182</v>
      </c>
      <c r="CF20" s="52">
        <v>39540</v>
      </c>
      <c r="CG20" s="52">
        <v>41419</v>
      </c>
      <c r="CH20" s="52">
        <v>42625</v>
      </c>
      <c r="CI20" s="52">
        <v>44372</v>
      </c>
      <c r="CJ20" s="52">
        <v>45545</v>
      </c>
      <c r="CK20" s="52">
        <v>47105</v>
      </c>
      <c r="CL20" s="52">
        <v>49559</v>
      </c>
      <c r="CM20" s="52">
        <v>51601</v>
      </c>
      <c r="CN20" s="52">
        <v>54335</v>
      </c>
      <c r="CO20" s="52">
        <v>56701</v>
      </c>
      <c r="CP20" s="52">
        <v>60582</v>
      </c>
      <c r="CQ20" s="52">
        <v>65479</v>
      </c>
    </row>
    <row r="21" spans="1:95">
      <c r="A21" s="1" t="s">
        <v>3</v>
      </c>
      <c r="B21" s="2">
        <v>2011</v>
      </c>
      <c r="C21" s="52">
        <v>20952</v>
      </c>
      <c r="D21" s="52"/>
      <c r="E21" s="52">
        <v>0</v>
      </c>
      <c r="F21" s="52">
        <v>0</v>
      </c>
      <c r="G21" s="52">
        <v>0</v>
      </c>
      <c r="H21" s="52">
        <v>0</v>
      </c>
      <c r="I21" s="52">
        <v>0</v>
      </c>
      <c r="J21" s="52">
        <v>0</v>
      </c>
      <c r="K21" s="52">
        <v>0</v>
      </c>
      <c r="L21" s="52">
        <v>0</v>
      </c>
      <c r="M21" s="52">
        <v>0</v>
      </c>
      <c r="N21" s="52">
        <v>0</v>
      </c>
      <c r="O21" s="52">
        <v>0</v>
      </c>
      <c r="P21" s="52">
        <v>0</v>
      </c>
      <c r="Q21" s="52">
        <v>0</v>
      </c>
      <c r="R21" s="52">
        <v>0</v>
      </c>
      <c r="S21" s="52">
        <v>0</v>
      </c>
      <c r="T21" s="52">
        <v>0</v>
      </c>
      <c r="U21" s="52">
        <v>0</v>
      </c>
      <c r="V21" s="52">
        <v>0</v>
      </c>
      <c r="W21" s="52">
        <v>78</v>
      </c>
      <c r="X21" s="52">
        <v>328</v>
      </c>
      <c r="Y21" s="52">
        <v>751</v>
      </c>
      <c r="Z21" s="52">
        <v>1100</v>
      </c>
      <c r="AA21" s="52">
        <v>1479</v>
      </c>
      <c r="AB21" s="52">
        <v>2141</v>
      </c>
      <c r="AC21" s="52">
        <v>2583</v>
      </c>
      <c r="AD21" s="52">
        <v>3054</v>
      </c>
      <c r="AE21" s="52">
        <v>3754</v>
      </c>
      <c r="AF21" s="52">
        <v>4074</v>
      </c>
      <c r="AG21" s="52">
        <v>4507</v>
      </c>
      <c r="AH21" s="52">
        <v>4969</v>
      </c>
      <c r="AI21" s="52">
        <v>5433</v>
      </c>
      <c r="AJ21" s="52">
        <v>6002</v>
      </c>
      <c r="AK21" s="52">
        <v>6607</v>
      </c>
      <c r="AL21" s="52">
        <v>7173</v>
      </c>
      <c r="AM21" s="52">
        <v>7701</v>
      </c>
      <c r="AN21" s="52">
        <v>8187</v>
      </c>
      <c r="AO21" s="52">
        <v>8649</v>
      </c>
      <c r="AP21" s="52">
        <v>9009</v>
      </c>
      <c r="AQ21" s="52">
        <v>9434</v>
      </c>
      <c r="AR21" s="52">
        <v>9985</v>
      </c>
      <c r="AS21" s="52">
        <v>10563</v>
      </c>
      <c r="AT21" s="52">
        <v>11138</v>
      </c>
      <c r="AU21" s="52">
        <v>11685</v>
      </c>
      <c r="AV21" s="52">
        <v>12261</v>
      </c>
      <c r="AW21" s="52">
        <v>13007</v>
      </c>
      <c r="AX21" s="52">
        <v>13514</v>
      </c>
      <c r="AY21" s="52">
        <v>14233</v>
      </c>
      <c r="AZ21" s="52">
        <v>14634</v>
      </c>
      <c r="BA21" s="52">
        <v>15164</v>
      </c>
      <c r="BB21" s="52">
        <v>15730</v>
      </c>
      <c r="BC21" s="52">
        <v>16400</v>
      </c>
      <c r="BD21" s="52">
        <v>16933</v>
      </c>
      <c r="BE21" s="52">
        <v>17490</v>
      </c>
      <c r="BF21" s="52">
        <v>18172</v>
      </c>
      <c r="BG21" s="52">
        <v>19288</v>
      </c>
      <c r="BH21" s="52">
        <v>20214</v>
      </c>
      <c r="BI21" s="52">
        <v>20719</v>
      </c>
      <c r="BJ21" s="52">
        <v>21312</v>
      </c>
      <c r="BK21" s="52">
        <v>22026</v>
      </c>
      <c r="BL21" s="52">
        <v>22706</v>
      </c>
      <c r="BM21" s="52">
        <v>23371</v>
      </c>
      <c r="BN21" s="52">
        <v>24305</v>
      </c>
      <c r="BO21" s="52">
        <v>25031</v>
      </c>
      <c r="BP21" s="52">
        <v>25631</v>
      </c>
      <c r="BQ21" s="52">
        <v>26188</v>
      </c>
      <c r="BR21" s="52">
        <v>26817</v>
      </c>
      <c r="BS21" s="52">
        <v>27710</v>
      </c>
      <c r="BT21" s="52">
        <v>28448</v>
      </c>
      <c r="BU21" s="52">
        <v>29190</v>
      </c>
      <c r="BV21" s="52">
        <v>29860</v>
      </c>
      <c r="BW21" s="52">
        <v>30619</v>
      </c>
      <c r="BX21" s="52">
        <v>31884</v>
      </c>
      <c r="BY21" s="52">
        <v>32964</v>
      </c>
      <c r="BZ21" s="52">
        <v>34027</v>
      </c>
      <c r="CA21" s="52">
        <v>35144</v>
      </c>
      <c r="CB21" s="52">
        <v>36047</v>
      </c>
      <c r="CC21" s="52">
        <v>37257</v>
      </c>
      <c r="CD21" s="52">
        <v>38293</v>
      </c>
      <c r="CE21" s="52">
        <v>39633</v>
      </c>
      <c r="CF21" s="52">
        <v>40959</v>
      </c>
      <c r="CG21" s="52">
        <v>42079</v>
      </c>
      <c r="CH21" s="52">
        <v>43640</v>
      </c>
      <c r="CI21" s="52">
        <v>44997</v>
      </c>
      <c r="CJ21" s="52">
        <v>46524</v>
      </c>
      <c r="CK21" s="52">
        <v>47876</v>
      </c>
      <c r="CL21" s="52">
        <v>49310</v>
      </c>
      <c r="CM21" s="52">
        <v>51536</v>
      </c>
      <c r="CN21" s="52">
        <v>54083</v>
      </c>
      <c r="CO21" s="52">
        <v>57352</v>
      </c>
      <c r="CP21" s="52">
        <v>60762</v>
      </c>
      <c r="CQ21" s="52">
        <v>65545</v>
      </c>
    </row>
    <row r="22" spans="1:95">
      <c r="A22" s="1" t="s">
        <v>3</v>
      </c>
      <c r="B22" s="2">
        <v>2012</v>
      </c>
      <c r="C22" s="52">
        <v>20269</v>
      </c>
      <c r="D22" s="52"/>
      <c r="E22" s="52">
        <v>0</v>
      </c>
      <c r="F22" s="52">
        <v>0</v>
      </c>
      <c r="G22" s="52">
        <v>0</v>
      </c>
      <c r="H22" s="52">
        <v>0</v>
      </c>
      <c r="I22" s="52">
        <v>0</v>
      </c>
      <c r="J22" s="52">
        <v>0</v>
      </c>
      <c r="K22" s="52">
        <v>0</v>
      </c>
      <c r="L22" s="52">
        <v>0</v>
      </c>
      <c r="M22" s="52">
        <v>0</v>
      </c>
      <c r="N22" s="52">
        <v>0</v>
      </c>
      <c r="O22" s="52">
        <v>0</v>
      </c>
      <c r="P22" s="52">
        <v>0</v>
      </c>
      <c r="Q22" s="52">
        <v>0</v>
      </c>
      <c r="R22" s="52">
        <v>0</v>
      </c>
      <c r="S22" s="52">
        <v>0</v>
      </c>
      <c r="T22" s="52">
        <v>0</v>
      </c>
      <c r="U22" s="52">
        <v>0</v>
      </c>
      <c r="V22" s="52">
        <v>0</v>
      </c>
      <c r="W22" s="52">
        <v>56</v>
      </c>
      <c r="X22" s="52">
        <v>239</v>
      </c>
      <c r="Y22" s="52">
        <v>509</v>
      </c>
      <c r="Z22" s="52">
        <v>1025</v>
      </c>
      <c r="AA22" s="52">
        <v>1457</v>
      </c>
      <c r="AB22" s="52">
        <v>1889</v>
      </c>
      <c r="AC22" s="52">
        <v>2491</v>
      </c>
      <c r="AD22" s="52">
        <v>3015</v>
      </c>
      <c r="AE22" s="52">
        <v>3645</v>
      </c>
      <c r="AF22" s="52">
        <v>4143</v>
      </c>
      <c r="AG22" s="52">
        <v>4612</v>
      </c>
      <c r="AH22" s="52">
        <v>5028</v>
      </c>
      <c r="AI22" s="52">
        <v>5482</v>
      </c>
      <c r="AJ22" s="52">
        <v>6055</v>
      </c>
      <c r="AK22" s="52">
        <v>6561</v>
      </c>
      <c r="AL22" s="52">
        <v>7036</v>
      </c>
      <c r="AM22" s="52">
        <v>7580</v>
      </c>
      <c r="AN22" s="52">
        <v>8140</v>
      </c>
      <c r="AO22" s="52">
        <v>8606</v>
      </c>
      <c r="AP22" s="52">
        <v>9267</v>
      </c>
      <c r="AQ22" s="52">
        <v>9779</v>
      </c>
      <c r="AR22" s="52">
        <v>10334</v>
      </c>
      <c r="AS22" s="52">
        <v>10780</v>
      </c>
      <c r="AT22" s="52">
        <v>11288</v>
      </c>
      <c r="AU22" s="52">
        <v>11746</v>
      </c>
      <c r="AV22" s="52">
        <v>12369</v>
      </c>
      <c r="AW22" s="52">
        <v>12940</v>
      </c>
      <c r="AX22" s="52">
        <v>13569</v>
      </c>
      <c r="AY22" s="52">
        <v>14030</v>
      </c>
      <c r="AZ22" s="52">
        <v>14479</v>
      </c>
      <c r="BA22" s="52">
        <v>14936</v>
      </c>
      <c r="BB22" s="52">
        <v>15430</v>
      </c>
      <c r="BC22" s="52">
        <v>16079</v>
      </c>
      <c r="BD22" s="52">
        <v>16741</v>
      </c>
      <c r="BE22" s="52">
        <v>17545</v>
      </c>
      <c r="BF22" s="52">
        <v>18310</v>
      </c>
      <c r="BG22" s="52">
        <v>19108</v>
      </c>
      <c r="BH22" s="52">
        <v>19896</v>
      </c>
      <c r="BI22" s="52">
        <v>20698</v>
      </c>
      <c r="BJ22" s="52">
        <v>21196</v>
      </c>
      <c r="BK22" s="52">
        <v>21950</v>
      </c>
      <c r="BL22" s="52">
        <v>22585</v>
      </c>
      <c r="BM22" s="52">
        <v>23299</v>
      </c>
      <c r="BN22" s="52">
        <v>23875</v>
      </c>
      <c r="BO22" s="52">
        <v>24825</v>
      </c>
      <c r="BP22" s="52">
        <v>25465</v>
      </c>
      <c r="BQ22" s="52">
        <v>26004</v>
      </c>
      <c r="BR22" s="52">
        <v>26791</v>
      </c>
      <c r="BS22" s="52">
        <v>27506</v>
      </c>
      <c r="BT22" s="52">
        <v>28330</v>
      </c>
      <c r="BU22" s="52">
        <v>29178</v>
      </c>
      <c r="BV22" s="52">
        <v>29768</v>
      </c>
      <c r="BW22" s="52">
        <v>30660</v>
      </c>
      <c r="BX22" s="52">
        <v>31496</v>
      </c>
      <c r="BY22" s="52">
        <v>32143</v>
      </c>
      <c r="BZ22" s="52">
        <v>33119</v>
      </c>
      <c r="CA22" s="52">
        <v>34110</v>
      </c>
      <c r="CB22" s="52">
        <v>35249</v>
      </c>
      <c r="CC22" s="52">
        <v>36252</v>
      </c>
      <c r="CD22" s="52">
        <v>37267</v>
      </c>
      <c r="CE22" s="52">
        <v>38626</v>
      </c>
      <c r="CF22" s="52">
        <v>40013</v>
      </c>
      <c r="CG22" s="52">
        <v>41722</v>
      </c>
      <c r="CH22" s="52">
        <v>43045</v>
      </c>
      <c r="CI22" s="52">
        <v>44238</v>
      </c>
      <c r="CJ22" s="52">
        <v>45473</v>
      </c>
      <c r="CK22" s="52">
        <v>46985</v>
      </c>
      <c r="CL22" s="52">
        <v>49174</v>
      </c>
      <c r="CM22" s="52">
        <v>51430</v>
      </c>
      <c r="CN22" s="52">
        <v>53471</v>
      </c>
      <c r="CO22" s="52">
        <v>56168</v>
      </c>
      <c r="CP22" s="52">
        <v>59137</v>
      </c>
      <c r="CQ22" s="52">
        <v>61883</v>
      </c>
    </row>
    <row r="23" spans="1:95">
      <c r="A23" s="1" t="s">
        <v>3</v>
      </c>
      <c r="B23" s="2">
        <v>2013</v>
      </c>
      <c r="C23" s="52">
        <v>21224</v>
      </c>
      <c r="D23" s="52"/>
      <c r="E23" s="52">
        <v>0</v>
      </c>
      <c r="F23" s="52">
        <v>0</v>
      </c>
      <c r="G23" s="52">
        <v>0</v>
      </c>
      <c r="H23" s="52">
        <v>0</v>
      </c>
      <c r="I23" s="52">
        <v>0</v>
      </c>
      <c r="J23" s="52">
        <v>0</v>
      </c>
      <c r="K23" s="52">
        <v>0</v>
      </c>
      <c r="L23" s="52">
        <v>0</v>
      </c>
      <c r="M23" s="52">
        <v>0</v>
      </c>
      <c r="N23" s="52">
        <v>0</v>
      </c>
      <c r="O23" s="52">
        <v>0</v>
      </c>
      <c r="P23" s="52">
        <v>0</v>
      </c>
      <c r="Q23" s="52">
        <v>0</v>
      </c>
      <c r="R23" s="52">
        <v>0</v>
      </c>
      <c r="S23" s="52">
        <v>0</v>
      </c>
      <c r="T23" s="52">
        <v>0</v>
      </c>
      <c r="U23" s="52">
        <v>0</v>
      </c>
      <c r="V23" s="52">
        <v>0</v>
      </c>
      <c r="W23" s="52">
        <v>37</v>
      </c>
      <c r="X23" s="52">
        <v>180</v>
      </c>
      <c r="Y23" s="52">
        <v>404</v>
      </c>
      <c r="Z23" s="52">
        <v>715</v>
      </c>
      <c r="AA23" s="52">
        <v>1195</v>
      </c>
      <c r="AB23" s="52">
        <v>1706</v>
      </c>
      <c r="AC23" s="52">
        <v>2162</v>
      </c>
      <c r="AD23" s="52">
        <v>2622</v>
      </c>
      <c r="AE23" s="52">
        <v>3136</v>
      </c>
      <c r="AF23" s="52">
        <v>3631</v>
      </c>
      <c r="AG23" s="52">
        <v>4112</v>
      </c>
      <c r="AH23" s="52">
        <v>4491</v>
      </c>
      <c r="AI23" s="52">
        <v>5086</v>
      </c>
      <c r="AJ23" s="52">
        <v>5715</v>
      </c>
      <c r="AK23" s="52">
        <v>6212</v>
      </c>
      <c r="AL23" s="52">
        <v>6870</v>
      </c>
      <c r="AM23" s="52">
        <v>7505</v>
      </c>
      <c r="AN23" s="52">
        <v>7970</v>
      </c>
      <c r="AO23" s="52">
        <v>8527</v>
      </c>
      <c r="AP23" s="52">
        <v>9123</v>
      </c>
      <c r="AQ23" s="52">
        <v>9801</v>
      </c>
      <c r="AR23" s="52">
        <v>10320</v>
      </c>
      <c r="AS23" s="52">
        <v>10835</v>
      </c>
      <c r="AT23" s="52">
        <v>11434</v>
      </c>
      <c r="AU23" s="52">
        <v>12147</v>
      </c>
      <c r="AV23" s="52">
        <v>12811</v>
      </c>
      <c r="AW23" s="52">
        <v>13299</v>
      </c>
      <c r="AX23" s="52">
        <v>13991</v>
      </c>
      <c r="AY23" s="52">
        <v>14576</v>
      </c>
      <c r="AZ23" s="52">
        <v>15096</v>
      </c>
      <c r="BA23" s="52">
        <v>15590</v>
      </c>
      <c r="BB23" s="52">
        <v>16246</v>
      </c>
      <c r="BC23" s="52">
        <v>17025</v>
      </c>
      <c r="BD23" s="52">
        <v>17667</v>
      </c>
      <c r="BE23" s="52">
        <v>18481</v>
      </c>
      <c r="BF23" s="52">
        <v>19236</v>
      </c>
      <c r="BG23" s="52">
        <v>19780</v>
      </c>
      <c r="BH23" s="52">
        <v>20391</v>
      </c>
      <c r="BI23" s="52">
        <v>21024</v>
      </c>
      <c r="BJ23" s="52">
        <v>21632</v>
      </c>
      <c r="BK23" s="52">
        <v>22466</v>
      </c>
      <c r="BL23" s="52">
        <v>23191</v>
      </c>
      <c r="BM23" s="52">
        <v>23798</v>
      </c>
      <c r="BN23" s="52">
        <v>24400</v>
      </c>
      <c r="BO23" s="52">
        <v>25369</v>
      </c>
      <c r="BP23" s="52">
        <v>26172</v>
      </c>
      <c r="BQ23" s="52">
        <v>26818</v>
      </c>
      <c r="BR23" s="52">
        <v>27413</v>
      </c>
      <c r="BS23" s="52">
        <v>28278</v>
      </c>
      <c r="BT23" s="52">
        <v>29164</v>
      </c>
      <c r="BU23" s="52">
        <v>29858</v>
      </c>
      <c r="BV23" s="52">
        <v>30853</v>
      </c>
      <c r="BW23" s="52">
        <v>31740</v>
      </c>
      <c r="BX23" s="52">
        <v>32449</v>
      </c>
      <c r="BY23" s="52">
        <v>33351</v>
      </c>
      <c r="BZ23" s="52">
        <v>34337</v>
      </c>
      <c r="CA23" s="52">
        <v>35209</v>
      </c>
      <c r="CB23" s="52">
        <v>36332</v>
      </c>
      <c r="CC23" s="52">
        <v>37288</v>
      </c>
      <c r="CD23" s="52">
        <v>38379</v>
      </c>
      <c r="CE23" s="52">
        <v>39654</v>
      </c>
      <c r="CF23" s="52">
        <v>40784</v>
      </c>
      <c r="CG23" s="52">
        <v>42403</v>
      </c>
      <c r="CH23" s="52">
        <v>43733</v>
      </c>
      <c r="CI23" s="52">
        <v>45288</v>
      </c>
      <c r="CJ23" s="52">
        <v>46972</v>
      </c>
      <c r="CK23" s="52">
        <v>48160</v>
      </c>
      <c r="CL23" s="52">
        <v>50151</v>
      </c>
      <c r="CM23" s="52">
        <v>52216</v>
      </c>
      <c r="CN23" s="52">
        <v>54856</v>
      </c>
      <c r="CO23" s="52">
        <v>58415</v>
      </c>
      <c r="CP23" s="52">
        <v>62179</v>
      </c>
      <c r="CQ23" s="52">
        <v>65273</v>
      </c>
    </row>
    <row r="24" spans="1:95">
      <c r="A24" s="1" t="s">
        <v>3</v>
      </c>
      <c r="B24" s="2">
        <v>2014</v>
      </c>
      <c r="C24" s="52">
        <v>22259</v>
      </c>
      <c r="D24" s="52"/>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2">
        <v>44</v>
      </c>
      <c r="W24" s="52">
        <v>194</v>
      </c>
      <c r="X24" s="52">
        <v>459</v>
      </c>
      <c r="Y24" s="52">
        <v>981</v>
      </c>
      <c r="Z24" s="52">
        <v>1619</v>
      </c>
      <c r="AA24" s="52">
        <v>1999</v>
      </c>
      <c r="AB24" s="52">
        <v>2540</v>
      </c>
      <c r="AC24" s="52">
        <v>3235</v>
      </c>
      <c r="AD24" s="52">
        <v>3818</v>
      </c>
      <c r="AE24" s="52">
        <v>4340</v>
      </c>
      <c r="AF24" s="52">
        <v>4874</v>
      </c>
      <c r="AG24" s="52">
        <v>5504</v>
      </c>
      <c r="AH24" s="52">
        <v>5914</v>
      </c>
      <c r="AI24" s="52">
        <v>6327</v>
      </c>
      <c r="AJ24" s="52">
        <v>6822</v>
      </c>
      <c r="AK24" s="52">
        <v>7370</v>
      </c>
      <c r="AL24" s="52">
        <v>7865</v>
      </c>
      <c r="AM24" s="52">
        <v>8528</v>
      </c>
      <c r="AN24" s="52">
        <v>8969</v>
      </c>
      <c r="AO24" s="52">
        <v>9457</v>
      </c>
      <c r="AP24" s="52">
        <v>9925</v>
      </c>
      <c r="AQ24" s="52">
        <v>10569</v>
      </c>
      <c r="AR24" s="52">
        <v>11214</v>
      </c>
      <c r="AS24" s="52">
        <v>11658</v>
      </c>
      <c r="AT24" s="52">
        <v>12225</v>
      </c>
      <c r="AU24" s="52">
        <v>12791</v>
      </c>
      <c r="AV24" s="52">
        <v>13367</v>
      </c>
      <c r="AW24" s="52">
        <v>14074</v>
      </c>
      <c r="AX24" s="52">
        <v>14756</v>
      </c>
      <c r="AY24" s="52">
        <v>15053</v>
      </c>
      <c r="AZ24" s="52">
        <v>15559</v>
      </c>
      <c r="BA24" s="52">
        <v>16364</v>
      </c>
      <c r="BB24" s="52">
        <v>17010</v>
      </c>
      <c r="BC24" s="52">
        <v>17605</v>
      </c>
      <c r="BD24" s="52">
        <v>18243</v>
      </c>
      <c r="BE24" s="52">
        <v>18880</v>
      </c>
      <c r="BF24" s="52">
        <v>19627</v>
      </c>
      <c r="BG24" s="52">
        <v>20362</v>
      </c>
      <c r="BH24" s="52">
        <v>21107</v>
      </c>
      <c r="BI24" s="52">
        <v>21767</v>
      </c>
      <c r="BJ24" s="52">
        <v>22311</v>
      </c>
      <c r="BK24" s="52">
        <v>23128</v>
      </c>
      <c r="BL24" s="52">
        <v>23919</v>
      </c>
      <c r="BM24" s="52">
        <v>24408</v>
      </c>
      <c r="BN24" s="52">
        <v>25244</v>
      </c>
      <c r="BO24" s="52">
        <v>25964</v>
      </c>
      <c r="BP24" s="52">
        <v>26766</v>
      </c>
      <c r="BQ24" s="52">
        <v>27598</v>
      </c>
      <c r="BR24" s="52">
        <v>28273</v>
      </c>
      <c r="BS24" s="52">
        <v>28974</v>
      </c>
      <c r="BT24" s="52">
        <v>29810</v>
      </c>
      <c r="BU24" s="52">
        <v>30640</v>
      </c>
      <c r="BV24" s="52">
        <v>31283</v>
      </c>
      <c r="BW24" s="52">
        <v>32357</v>
      </c>
      <c r="BX24" s="52">
        <v>33218</v>
      </c>
      <c r="BY24" s="52">
        <v>34214</v>
      </c>
      <c r="BZ24" s="52">
        <v>35472</v>
      </c>
      <c r="CA24" s="52">
        <v>36782</v>
      </c>
      <c r="CB24" s="52">
        <v>37785</v>
      </c>
      <c r="CC24" s="52">
        <v>39078</v>
      </c>
      <c r="CD24" s="52">
        <v>40339</v>
      </c>
      <c r="CE24" s="52">
        <v>41586</v>
      </c>
      <c r="CF24" s="52">
        <v>42841</v>
      </c>
      <c r="CG24" s="52">
        <v>44338</v>
      </c>
      <c r="CH24" s="52">
        <v>45826</v>
      </c>
      <c r="CI24" s="52">
        <v>47361</v>
      </c>
      <c r="CJ24" s="52">
        <v>48875</v>
      </c>
      <c r="CK24" s="52">
        <v>50825</v>
      </c>
      <c r="CL24" s="52">
        <v>52918</v>
      </c>
      <c r="CM24" s="52">
        <v>54901</v>
      </c>
      <c r="CN24" s="52">
        <v>57044</v>
      </c>
      <c r="CO24" s="52">
        <v>60338</v>
      </c>
      <c r="CP24" s="52">
        <v>64214</v>
      </c>
      <c r="CQ24" s="52">
        <v>68346</v>
      </c>
    </row>
    <row r="25" spans="1:95">
      <c r="A25" s="1" t="s">
        <v>3</v>
      </c>
      <c r="B25" s="2">
        <v>2015</v>
      </c>
      <c r="C25" s="52">
        <v>23602</v>
      </c>
      <c r="D25" s="52"/>
      <c r="E25" s="52">
        <v>0</v>
      </c>
      <c r="F25" s="52">
        <v>0</v>
      </c>
      <c r="G25" s="52">
        <v>0</v>
      </c>
      <c r="H25" s="52">
        <v>0</v>
      </c>
      <c r="I25" s="52">
        <v>0</v>
      </c>
      <c r="J25" s="52">
        <v>0</v>
      </c>
      <c r="K25" s="52">
        <v>0</v>
      </c>
      <c r="L25" s="52">
        <v>0</v>
      </c>
      <c r="M25" s="52">
        <v>0</v>
      </c>
      <c r="N25" s="52">
        <v>0</v>
      </c>
      <c r="O25" s="52">
        <v>0</v>
      </c>
      <c r="P25" s="52">
        <v>0</v>
      </c>
      <c r="Q25" s="52">
        <v>0</v>
      </c>
      <c r="R25" s="52">
        <v>0</v>
      </c>
      <c r="S25" s="52">
        <v>0</v>
      </c>
      <c r="T25" s="52">
        <v>37</v>
      </c>
      <c r="U25" s="52">
        <v>162</v>
      </c>
      <c r="V25" s="52">
        <v>396</v>
      </c>
      <c r="W25" s="52">
        <v>872</v>
      </c>
      <c r="X25" s="52">
        <v>1417</v>
      </c>
      <c r="Y25" s="52">
        <v>1908</v>
      </c>
      <c r="Z25" s="52">
        <v>2554</v>
      </c>
      <c r="AA25" s="52">
        <v>3097</v>
      </c>
      <c r="AB25" s="52">
        <v>3784</v>
      </c>
      <c r="AC25" s="52">
        <v>4389</v>
      </c>
      <c r="AD25" s="52">
        <v>4982</v>
      </c>
      <c r="AE25" s="52">
        <v>5653</v>
      </c>
      <c r="AF25" s="52">
        <v>6396</v>
      </c>
      <c r="AG25" s="52">
        <v>7045</v>
      </c>
      <c r="AH25" s="52">
        <v>7521</v>
      </c>
      <c r="AI25" s="52">
        <v>8062</v>
      </c>
      <c r="AJ25" s="52">
        <v>8577</v>
      </c>
      <c r="AK25" s="52">
        <v>9140</v>
      </c>
      <c r="AL25" s="52">
        <v>9806</v>
      </c>
      <c r="AM25" s="52">
        <v>10386</v>
      </c>
      <c r="AN25" s="52">
        <v>10972</v>
      </c>
      <c r="AO25" s="52">
        <v>11565</v>
      </c>
      <c r="AP25" s="52">
        <v>12326</v>
      </c>
      <c r="AQ25" s="52">
        <v>12984</v>
      </c>
      <c r="AR25" s="52">
        <v>13395</v>
      </c>
      <c r="AS25" s="52">
        <v>14007</v>
      </c>
      <c r="AT25" s="52">
        <v>14535</v>
      </c>
      <c r="AU25" s="52">
        <v>15224</v>
      </c>
      <c r="AV25" s="52">
        <v>15914</v>
      </c>
      <c r="AW25" s="52">
        <v>16667</v>
      </c>
      <c r="AX25" s="52">
        <v>17224</v>
      </c>
      <c r="AY25" s="52">
        <v>17633</v>
      </c>
      <c r="AZ25" s="52">
        <v>18249</v>
      </c>
      <c r="BA25" s="52">
        <v>18981</v>
      </c>
      <c r="BB25" s="52">
        <v>19554</v>
      </c>
      <c r="BC25" s="52">
        <v>20161</v>
      </c>
      <c r="BD25" s="52">
        <v>20774</v>
      </c>
      <c r="BE25" s="52">
        <v>21330</v>
      </c>
      <c r="BF25" s="52">
        <v>22042</v>
      </c>
      <c r="BG25" s="52">
        <v>22698</v>
      </c>
      <c r="BH25" s="52">
        <v>23206</v>
      </c>
      <c r="BI25" s="52">
        <v>23589</v>
      </c>
      <c r="BJ25" s="52">
        <v>24318</v>
      </c>
      <c r="BK25" s="52">
        <v>25107</v>
      </c>
      <c r="BL25" s="52">
        <v>25907</v>
      </c>
      <c r="BM25" s="52">
        <v>26714</v>
      </c>
      <c r="BN25" s="52">
        <v>27449</v>
      </c>
      <c r="BO25" s="52">
        <v>28214</v>
      </c>
      <c r="BP25" s="52">
        <v>29125</v>
      </c>
      <c r="BQ25" s="52">
        <v>30015</v>
      </c>
      <c r="BR25" s="52">
        <v>30616</v>
      </c>
      <c r="BS25" s="52">
        <v>31218</v>
      </c>
      <c r="BT25" s="52">
        <v>31885</v>
      </c>
      <c r="BU25" s="52">
        <v>32766</v>
      </c>
      <c r="BV25" s="52">
        <v>33347</v>
      </c>
      <c r="BW25" s="52">
        <v>34201</v>
      </c>
      <c r="BX25" s="52">
        <v>35114</v>
      </c>
      <c r="BY25" s="52">
        <v>36303</v>
      </c>
      <c r="BZ25" s="52">
        <v>37672</v>
      </c>
      <c r="CA25" s="52">
        <v>38805</v>
      </c>
      <c r="CB25" s="52">
        <v>39785</v>
      </c>
      <c r="CC25" s="52">
        <v>40973</v>
      </c>
      <c r="CD25" s="52">
        <v>42100</v>
      </c>
      <c r="CE25" s="52">
        <v>43369</v>
      </c>
      <c r="CF25" s="52">
        <v>44674</v>
      </c>
      <c r="CG25" s="52">
        <v>45879</v>
      </c>
      <c r="CH25" s="52">
        <v>47545</v>
      </c>
      <c r="CI25" s="52">
        <v>49163</v>
      </c>
      <c r="CJ25" s="52">
        <v>50571</v>
      </c>
      <c r="CK25" s="52">
        <v>52604</v>
      </c>
      <c r="CL25" s="52">
        <v>54649</v>
      </c>
      <c r="CM25" s="52">
        <v>56605</v>
      </c>
      <c r="CN25" s="52">
        <v>58234</v>
      </c>
      <c r="CO25" s="52">
        <v>60544</v>
      </c>
      <c r="CP25" s="52">
        <v>64290</v>
      </c>
      <c r="CQ25" s="52">
        <v>68606</v>
      </c>
    </row>
    <row r="26" spans="1:95">
      <c r="A26" s="1" t="s">
        <v>3</v>
      </c>
      <c r="B26" s="2">
        <v>2016</v>
      </c>
      <c r="C26" s="52">
        <v>24766</v>
      </c>
      <c r="D26" s="52"/>
      <c r="E26" s="52">
        <v>0</v>
      </c>
      <c r="F26" s="52">
        <v>0</v>
      </c>
      <c r="G26" s="52">
        <v>0</v>
      </c>
      <c r="H26" s="52">
        <v>0</v>
      </c>
      <c r="I26" s="52">
        <v>0</v>
      </c>
      <c r="J26" s="52">
        <v>0</v>
      </c>
      <c r="K26" s="52">
        <v>0</v>
      </c>
      <c r="L26" s="52">
        <v>0</v>
      </c>
      <c r="M26" s="52">
        <v>0</v>
      </c>
      <c r="N26" s="52">
        <v>0</v>
      </c>
      <c r="O26" s="52">
        <v>0</v>
      </c>
      <c r="P26" s="52">
        <v>0</v>
      </c>
      <c r="Q26" s="52">
        <v>0</v>
      </c>
      <c r="R26" s="52">
        <v>0</v>
      </c>
      <c r="S26" s="52">
        <v>23</v>
      </c>
      <c r="T26" s="52">
        <v>159</v>
      </c>
      <c r="U26" s="52">
        <v>457</v>
      </c>
      <c r="V26" s="52">
        <v>1082</v>
      </c>
      <c r="W26" s="52">
        <v>1681</v>
      </c>
      <c r="X26" s="52">
        <v>2282</v>
      </c>
      <c r="Y26" s="52">
        <v>2974</v>
      </c>
      <c r="Z26" s="52">
        <v>3735</v>
      </c>
      <c r="AA26" s="52">
        <v>4607</v>
      </c>
      <c r="AB26" s="52">
        <v>5337</v>
      </c>
      <c r="AC26" s="52">
        <v>5874</v>
      </c>
      <c r="AD26" s="52">
        <v>6374</v>
      </c>
      <c r="AE26" s="52">
        <v>6939</v>
      </c>
      <c r="AF26" s="52">
        <v>7594</v>
      </c>
      <c r="AG26" s="52">
        <v>8247</v>
      </c>
      <c r="AH26" s="52">
        <v>9029</v>
      </c>
      <c r="AI26" s="52">
        <v>9596</v>
      </c>
      <c r="AJ26" s="52">
        <v>10072</v>
      </c>
      <c r="AK26" s="52">
        <v>10347</v>
      </c>
      <c r="AL26" s="52">
        <v>10776</v>
      </c>
      <c r="AM26" s="52">
        <v>11271</v>
      </c>
      <c r="AN26" s="52">
        <v>11962</v>
      </c>
      <c r="AO26" s="52">
        <v>12596</v>
      </c>
      <c r="AP26" s="52">
        <v>13319</v>
      </c>
      <c r="AQ26" s="52">
        <v>14122</v>
      </c>
      <c r="AR26" s="52">
        <v>14801</v>
      </c>
      <c r="AS26" s="52">
        <v>15280</v>
      </c>
      <c r="AT26" s="52">
        <v>15689</v>
      </c>
      <c r="AU26" s="52">
        <v>16167</v>
      </c>
      <c r="AV26" s="52">
        <v>16851</v>
      </c>
      <c r="AW26" s="52">
        <v>17684</v>
      </c>
      <c r="AX26" s="52">
        <v>18382</v>
      </c>
      <c r="AY26" s="52">
        <v>18878</v>
      </c>
      <c r="AZ26" s="52">
        <v>19360</v>
      </c>
      <c r="BA26" s="52">
        <v>19979</v>
      </c>
      <c r="BB26" s="52">
        <v>20630</v>
      </c>
      <c r="BC26" s="52">
        <v>21262</v>
      </c>
      <c r="BD26" s="52">
        <v>21908</v>
      </c>
      <c r="BE26" s="52">
        <v>22434</v>
      </c>
      <c r="BF26" s="52">
        <v>22879</v>
      </c>
      <c r="BG26" s="52">
        <v>23481</v>
      </c>
      <c r="BH26" s="52">
        <v>24362</v>
      </c>
      <c r="BI26" s="52">
        <v>24936</v>
      </c>
      <c r="BJ26" s="52">
        <v>25500</v>
      </c>
      <c r="BK26" s="52">
        <v>26043</v>
      </c>
      <c r="BL26" s="52">
        <v>26604</v>
      </c>
      <c r="BM26" s="52">
        <v>27326</v>
      </c>
      <c r="BN26" s="52">
        <v>28339</v>
      </c>
      <c r="BO26" s="52">
        <v>28992</v>
      </c>
      <c r="BP26" s="52">
        <v>29820</v>
      </c>
      <c r="BQ26" s="52">
        <v>30485</v>
      </c>
      <c r="BR26" s="52">
        <v>31107</v>
      </c>
      <c r="BS26" s="52">
        <v>31722</v>
      </c>
      <c r="BT26" s="52">
        <v>32744</v>
      </c>
      <c r="BU26" s="52">
        <v>33573</v>
      </c>
      <c r="BV26" s="52">
        <v>34370</v>
      </c>
      <c r="BW26" s="52">
        <v>35424</v>
      </c>
      <c r="BX26" s="52">
        <v>36487</v>
      </c>
      <c r="BY26" s="52">
        <v>37427</v>
      </c>
      <c r="BZ26" s="52">
        <v>38462</v>
      </c>
      <c r="CA26" s="52">
        <v>39141</v>
      </c>
      <c r="CB26" s="52">
        <v>39965</v>
      </c>
      <c r="CC26" s="52">
        <v>41129</v>
      </c>
      <c r="CD26" s="52">
        <v>42450</v>
      </c>
      <c r="CE26" s="52">
        <v>43939</v>
      </c>
      <c r="CF26" s="52">
        <v>45208</v>
      </c>
      <c r="CG26" s="52">
        <v>46566</v>
      </c>
      <c r="CH26" s="52">
        <v>47566</v>
      </c>
      <c r="CI26" s="52">
        <v>48963</v>
      </c>
      <c r="CJ26" s="52">
        <v>50796</v>
      </c>
      <c r="CK26" s="52">
        <v>52411</v>
      </c>
      <c r="CL26" s="52">
        <v>54135</v>
      </c>
      <c r="CM26" s="52">
        <v>55693</v>
      </c>
      <c r="CN26" s="52">
        <v>58315</v>
      </c>
      <c r="CO26" s="52">
        <v>61935</v>
      </c>
      <c r="CP26" s="52">
        <v>65566</v>
      </c>
      <c r="CQ26" s="52">
        <v>70597</v>
      </c>
    </row>
    <row r="27" spans="1:95">
      <c r="A27" s="1" t="s">
        <v>3</v>
      </c>
      <c r="B27" s="2">
        <v>2017</v>
      </c>
      <c r="C27" s="52">
        <v>26719</v>
      </c>
      <c r="D27" s="52"/>
      <c r="E27" s="52">
        <v>0</v>
      </c>
      <c r="F27" s="52">
        <v>0</v>
      </c>
      <c r="G27" s="52">
        <v>0</v>
      </c>
      <c r="H27" s="52">
        <v>0</v>
      </c>
      <c r="I27" s="52">
        <v>0</v>
      </c>
      <c r="J27" s="52">
        <v>0</v>
      </c>
      <c r="K27" s="52">
        <v>0</v>
      </c>
      <c r="L27" s="52">
        <v>0</v>
      </c>
      <c r="M27" s="52">
        <v>0</v>
      </c>
      <c r="N27" s="52">
        <v>0</v>
      </c>
      <c r="O27" s="52">
        <v>0</v>
      </c>
      <c r="P27" s="52">
        <v>0</v>
      </c>
      <c r="Q27" s="52">
        <v>28</v>
      </c>
      <c r="R27" s="52">
        <v>117</v>
      </c>
      <c r="S27" s="52">
        <v>499</v>
      </c>
      <c r="T27" s="52">
        <v>1163</v>
      </c>
      <c r="U27" s="52">
        <v>1702</v>
      </c>
      <c r="V27" s="52">
        <v>2134</v>
      </c>
      <c r="W27" s="52">
        <v>2806</v>
      </c>
      <c r="X27" s="52">
        <v>3501</v>
      </c>
      <c r="Y27" s="52">
        <v>4204</v>
      </c>
      <c r="Z27" s="52">
        <v>4912</v>
      </c>
      <c r="AA27" s="52">
        <v>5620</v>
      </c>
      <c r="AB27" s="52">
        <v>6458</v>
      </c>
      <c r="AC27" s="52">
        <v>7038</v>
      </c>
      <c r="AD27" s="52">
        <v>7444</v>
      </c>
      <c r="AE27" s="52">
        <v>8084</v>
      </c>
      <c r="AF27" s="52">
        <v>8918</v>
      </c>
      <c r="AG27" s="52">
        <v>9501</v>
      </c>
      <c r="AH27" s="52">
        <v>10217</v>
      </c>
      <c r="AI27" s="52">
        <v>10823</v>
      </c>
      <c r="AJ27" s="52">
        <v>11349</v>
      </c>
      <c r="AK27" s="52">
        <v>11720</v>
      </c>
      <c r="AL27" s="52">
        <v>12257</v>
      </c>
      <c r="AM27" s="52">
        <v>12802</v>
      </c>
      <c r="AN27" s="52">
        <v>13413</v>
      </c>
      <c r="AO27" s="52">
        <v>14030</v>
      </c>
      <c r="AP27" s="52">
        <v>14562</v>
      </c>
      <c r="AQ27" s="52">
        <v>14988</v>
      </c>
      <c r="AR27" s="52">
        <v>15611</v>
      </c>
      <c r="AS27" s="52">
        <v>16248</v>
      </c>
      <c r="AT27" s="52">
        <v>17085</v>
      </c>
      <c r="AU27" s="52">
        <v>17593</v>
      </c>
      <c r="AV27" s="52">
        <v>18207</v>
      </c>
      <c r="AW27" s="52">
        <v>18819</v>
      </c>
      <c r="AX27" s="52">
        <v>19371</v>
      </c>
      <c r="AY27" s="52">
        <v>19829</v>
      </c>
      <c r="AZ27" s="52">
        <v>20301</v>
      </c>
      <c r="BA27" s="52">
        <v>21067</v>
      </c>
      <c r="BB27" s="52">
        <v>21837</v>
      </c>
      <c r="BC27" s="52">
        <v>22344</v>
      </c>
      <c r="BD27" s="52">
        <v>22947</v>
      </c>
      <c r="BE27" s="52">
        <v>23614</v>
      </c>
      <c r="BF27" s="52">
        <v>24370</v>
      </c>
      <c r="BG27" s="52">
        <v>25036</v>
      </c>
      <c r="BH27" s="52">
        <v>25740</v>
      </c>
      <c r="BI27" s="52">
        <v>26283</v>
      </c>
      <c r="BJ27" s="52">
        <v>26795</v>
      </c>
      <c r="BK27" s="52">
        <v>27484</v>
      </c>
      <c r="BL27" s="52">
        <v>28086</v>
      </c>
      <c r="BM27" s="52">
        <v>28596</v>
      </c>
      <c r="BN27" s="52">
        <v>29326</v>
      </c>
      <c r="BO27" s="52">
        <v>30171</v>
      </c>
      <c r="BP27" s="52">
        <v>30881</v>
      </c>
      <c r="BQ27" s="52">
        <v>31593</v>
      </c>
      <c r="BR27" s="52">
        <v>32400</v>
      </c>
      <c r="BS27" s="52">
        <v>33238</v>
      </c>
      <c r="BT27" s="52">
        <v>34368</v>
      </c>
      <c r="BU27" s="52">
        <v>35069</v>
      </c>
      <c r="BV27" s="52">
        <v>36291</v>
      </c>
      <c r="BW27" s="52">
        <v>37368</v>
      </c>
      <c r="BX27" s="52">
        <v>38378</v>
      </c>
      <c r="BY27" s="52">
        <v>39650</v>
      </c>
      <c r="BZ27" s="52">
        <v>40589</v>
      </c>
      <c r="CA27" s="52">
        <v>41901</v>
      </c>
      <c r="CB27" s="52">
        <v>42840</v>
      </c>
      <c r="CC27" s="52">
        <v>43879</v>
      </c>
      <c r="CD27" s="52">
        <v>45143</v>
      </c>
      <c r="CE27" s="52">
        <v>46724</v>
      </c>
      <c r="CF27" s="52">
        <v>48106</v>
      </c>
      <c r="CG27" s="52">
        <v>49216</v>
      </c>
      <c r="CH27" s="52">
        <v>50795</v>
      </c>
      <c r="CI27" s="52">
        <v>53085</v>
      </c>
      <c r="CJ27" s="52">
        <v>54966</v>
      </c>
      <c r="CK27" s="52">
        <v>56980</v>
      </c>
      <c r="CL27" s="52">
        <v>59121</v>
      </c>
      <c r="CM27" s="52">
        <v>62044</v>
      </c>
      <c r="CN27" s="52">
        <v>65033</v>
      </c>
      <c r="CO27" s="52">
        <v>67188</v>
      </c>
      <c r="CP27" s="52">
        <v>70398</v>
      </c>
      <c r="CQ27" s="52">
        <v>75278</v>
      </c>
    </row>
    <row r="28" spans="1:95">
      <c r="A28" s="1" t="s">
        <v>3</v>
      </c>
      <c r="B28" s="2">
        <v>2018</v>
      </c>
      <c r="C28" s="52">
        <v>29898</v>
      </c>
      <c r="D28" s="52"/>
      <c r="E28" s="52">
        <v>0</v>
      </c>
      <c r="F28" s="52">
        <v>0</v>
      </c>
      <c r="G28" s="52">
        <v>0</v>
      </c>
      <c r="H28" s="52">
        <v>0</v>
      </c>
      <c r="I28" s="52">
        <v>0</v>
      </c>
      <c r="J28" s="52">
        <v>0</v>
      </c>
      <c r="K28" s="52">
        <v>0</v>
      </c>
      <c r="L28" s="52">
        <v>0</v>
      </c>
      <c r="M28" s="52">
        <v>0</v>
      </c>
      <c r="N28" s="52">
        <v>0</v>
      </c>
      <c r="O28" s="52">
        <v>0</v>
      </c>
      <c r="P28" s="52">
        <v>8</v>
      </c>
      <c r="Q28" s="52">
        <v>104</v>
      </c>
      <c r="R28" s="52">
        <v>656</v>
      </c>
      <c r="S28" s="52">
        <v>1283</v>
      </c>
      <c r="T28" s="52">
        <v>1965</v>
      </c>
      <c r="U28" s="52">
        <v>2764</v>
      </c>
      <c r="V28" s="52">
        <v>3499</v>
      </c>
      <c r="W28" s="52">
        <v>4184</v>
      </c>
      <c r="X28" s="52">
        <v>5028</v>
      </c>
      <c r="Y28" s="52">
        <v>5938</v>
      </c>
      <c r="Z28" s="52">
        <v>6665</v>
      </c>
      <c r="AA28" s="52">
        <v>7215</v>
      </c>
      <c r="AB28" s="52">
        <v>7857</v>
      </c>
      <c r="AC28" s="52">
        <v>8738</v>
      </c>
      <c r="AD28" s="52">
        <v>9568</v>
      </c>
      <c r="AE28" s="52">
        <v>10000</v>
      </c>
      <c r="AF28" s="52">
        <v>10863</v>
      </c>
      <c r="AG28" s="52">
        <v>11628</v>
      </c>
      <c r="AH28" s="52">
        <v>12167</v>
      </c>
      <c r="AI28" s="52">
        <v>12778</v>
      </c>
      <c r="AJ28" s="52">
        <v>13462</v>
      </c>
      <c r="AK28" s="52">
        <v>14397</v>
      </c>
      <c r="AL28" s="52">
        <v>15213</v>
      </c>
      <c r="AM28" s="52">
        <v>15777</v>
      </c>
      <c r="AN28" s="52">
        <v>16218</v>
      </c>
      <c r="AO28" s="52">
        <v>16827</v>
      </c>
      <c r="AP28" s="52">
        <v>17435</v>
      </c>
      <c r="AQ28" s="52">
        <v>17912</v>
      </c>
      <c r="AR28" s="52">
        <v>18753</v>
      </c>
      <c r="AS28" s="52">
        <v>19479</v>
      </c>
      <c r="AT28" s="52">
        <v>20218</v>
      </c>
      <c r="AU28" s="52">
        <v>20786</v>
      </c>
      <c r="AV28" s="52">
        <v>21614</v>
      </c>
      <c r="AW28" s="52">
        <v>22261</v>
      </c>
      <c r="AX28" s="52">
        <v>22994</v>
      </c>
      <c r="AY28" s="52">
        <v>23580</v>
      </c>
      <c r="AZ28" s="52">
        <v>24247</v>
      </c>
      <c r="BA28" s="52">
        <v>25040</v>
      </c>
      <c r="BB28" s="52">
        <v>25652</v>
      </c>
      <c r="BC28" s="52">
        <v>26419</v>
      </c>
      <c r="BD28" s="52">
        <v>26917</v>
      </c>
      <c r="BE28" s="52">
        <v>27336</v>
      </c>
      <c r="BF28" s="52">
        <v>27861</v>
      </c>
      <c r="BG28" s="52">
        <v>28417</v>
      </c>
      <c r="BH28" s="52">
        <v>29154</v>
      </c>
      <c r="BI28" s="52">
        <v>29970</v>
      </c>
      <c r="BJ28" s="52">
        <v>30622</v>
      </c>
      <c r="BK28" s="52">
        <v>31200</v>
      </c>
      <c r="BL28" s="52">
        <v>31753</v>
      </c>
      <c r="BM28" s="52">
        <v>32411</v>
      </c>
      <c r="BN28" s="52">
        <v>0</v>
      </c>
      <c r="BO28" s="52">
        <v>33251</v>
      </c>
      <c r="BP28" s="52">
        <v>33804</v>
      </c>
      <c r="BQ28" s="52">
        <v>34827</v>
      </c>
      <c r="BR28" s="52">
        <v>35744</v>
      </c>
      <c r="BS28" s="52">
        <v>36195</v>
      </c>
      <c r="BT28" s="52">
        <v>36821</v>
      </c>
      <c r="BU28" s="52">
        <v>37861</v>
      </c>
      <c r="BV28" s="52">
        <v>39083</v>
      </c>
      <c r="BW28" s="52">
        <v>39903</v>
      </c>
      <c r="BX28" s="52">
        <v>40990</v>
      </c>
      <c r="BY28" s="52">
        <v>42322</v>
      </c>
      <c r="BZ28" s="52">
        <v>43221</v>
      </c>
      <c r="CA28" s="52">
        <v>43921</v>
      </c>
      <c r="CB28" s="52">
        <v>45149</v>
      </c>
      <c r="CC28" s="52">
        <v>46470</v>
      </c>
      <c r="CD28" s="52">
        <v>48112</v>
      </c>
      <c r="CE28" s="52">
        <v>49382</v>
      </c>
      <c r="CF28" s="52">
        <v>50329</v>
      </c>
      <c r="CG28" s="52">
        <v>51940</v>
      </c>
      <c r="CH28" s="52">
        <v>53895</v>
      </c>
      <c r="CI28" s="52">
        <v>55566</v>
      </c>
      <c r="CJ28" s="52">
        <v>57662</v>
      </c>
      <c r="CK28" s="52">
        <v>60182</v>
      </c>
      <c r="CL28" s="52">
        <v>62288</v>
      </c>
      <c r="CM28" s="52">
        <v>64251</v>
      </c>
      <c r="CN28" s="52">
        <v>66536</v>
      </c>
      <c r="CO28" s="52">
        <v>70438</v>
      </c>
      <c r="CP28" s="52">
        <v>74154</v>
      </c>
      <c r="CQ28" s="52">
        <v>79281</v>
      </c>
    </row>
    <row r="29" spans="1:95">
      <c r="A29" s="1" t="s">
        <v>3</v>
      </c>
      <c r="B29" s="2">
        <v>2019</v>
      </c>
      <c r="C29" s="52">
        <v>30145</v>
      </c>
      <c r="D29" s="52"/>
      <c r="E29" s="52">
        <v>0</v>
      </c>
      <c r="F29" s="52">
        <v>0</v>
      </c>
      <c r="G29" s="52">
        <v>0</v>
      </c>
      <c r="H29" s="52">
        <v>0</v>
      </c>
      <c r="I29" s="52">
        <v>0</v>
      </c>
      <c r="J29" s="52">
        <v>0</v>
      </c>
      <c r="K29" s="52">
        <v>0</v>
      </c>
      <c r="L29" s="52">
        <v>0</v>
      </c>
      <c r="M29" s="52">
        <v>0</v>
      </c>
      <c r="N29" s="52">
        <v>0</v>
      </c>
      <c r="O29" s="52">
        <v>0</v>
      </c>
      <c r="P29" s="52">
        <v>52</v>
      </c>
      <c r="Q29" s="52">
        <v>584</v>
      </c>
      <c r="R29" s="52">
        <v>1320</v>
      </c>
      <c r="S29" s="52">
        <v>2057</v>
      </c>
      <c r="T29" s="52">
        <v>2997</v>
      </c>
      <c r="U29" s="52">
        <v>3843</v>
      </c>
      <c r="V29" s="52">
        <v>4749</v>
      </c>
      <c r="W29" s="52">
        <v>5375</v>
      </c>
      <c r="X29" s="52">
        <v>6090</v>
      </c>
      <c r="Y29" s="52">
        <v>6836</v>
      </c>
      <c r="Z29" s="52">
        <v>7564</v>
      </c>
      <c r="AA29" s="52">
        <v>8379</v>
      </c>
      <c r="AB29" s="52">
        <v>8868</v>
      </c>
      <c r="AC29" s="52">
        <v>9653</v>
      </c>
      <c r="AD29" s="52">
        <v>10124</v>
      </c>
      <c r="AE29" s="52">
        <v>10782</v>
      </c>
      <c r="AF29" s="52">
        <v>11508</v>
      </c>
      <c r="AG29" s="52">
        <v>12176</v>
      </c>
      <c r="AH29" s="52">
        <v>12775</v>
      </c>
      <c r="AI29" s="52">
        <v>13422</v>
      </c>
      <c r="AJ29" s="52">
        <v>14215</v>
      </c>
      <c r="AK29" s="52">
        <v>15092</v>
      </c>
      <c r="AL29" s="52">
        <v>15782</v>
      </c>
      <c r="AM29" s="52">
        <v>16395</v>
      </c>
      <c r="AN29" s="52">
        <v>16893</v>
      </c>
      <c r="AO29" s="52">
        <v>17588</v>
      </c>
      <c r="AP29" s="52">
        <v>18055</v>
      </c>
      <c r="AQ29" s="52">
        <v>18687</v>
      </c>
      <c r="AR29" s="52">
        <v>19550</v>
      </c>
      <c r="AS29" s="52">
        <v>20501</v>
      </c>
      <c r="AT29" s="52">
        <v>21374</v>
      </c>
      <c r="AU29" s="52">
        <v>21980</v>
      </c>
      <c r="AV29" s="52">
        <v>22526</v>
      </c>
      <c r="AW29" s="52">
        <v>23007</v>
      </c>
      <c r="AX29" s="52">
        <v>23462</v>
      </c>
      <c r="AY29" s="52">
        <v>24043</v>
      </c>
      <c r="AZ29" s="52">
        <v>24555</v>
      </c>
      <c r="BA29" s="52">
        <v>25025</v>
      </c>
      <c r="BB29" s="52">
        <v>25665</v>
      </c>
      <c r="BC29" s="52">
        <v>26100</v>
      </c>
      <c r="BD29" s="52">
        <v>26720</v>
      </c>
      <c r="BE29" s="52">
        <v>27541</v>
      </c>
      <c r="BF29" s="52">
        <v>28341</v>
      </c>
      <c r="BG29" s="52">
        <v>29075</v>
      </c>
      <c r="BH29" s="52">
        <v>29743</v>
      </c>
      <c r="BI29" s="52">
        <v>30644</v>
      </c>
      <c r="BJ29" s="52">
        <v>31393</v>
      </c>
      <c r="BK29" s="52">
        <v>32073</v>
      </c>
      <c r="BL29" s="52">
        <v>32608</v>
      </c>
      <c r="BM29" s="52">
        <v>33260</v>
      </c>
      <c r="BN29" s="52">
        <v>33772</v>
      </c>
      <c r="BO29" s="52">
        <v>34415</v>
      </c>
      <c r="BP29" s="52">
        <v>35092</v>
      </c>
      <c r="BQ29" s="52">
        <v>35936</v>
      </c>
      <c r="BR29" s="52">
        <v>36846</v>
      </c>
      <c r="BS29" s="52">
        <v>37699</v>
      </c>
      <c r="BT29" s="52">
        <v>38231</v>
      </c>
      <c r="BU29" s="52">
        <v>38933</v>
      </c>
      <c r="BV29" s="52">
        <v>40145</v>
      </c>
      <c r="BW29" s="52">
        <v>41130</v>
      </c>
      <c r="BX29" s="52">
        <v>42082</v>
      </c>
      <c r="BY29" s="52">
        <v>43182</v>
      </c>
      <c r="BZ29" s="52">
        <v>44734</v>
      </c>
      <c r="CA29" s="52">
        <v>46121</v>
      </c>
      <c r="CB29" s="52">
        <v>47681</v>
      </c>
      <c r="CC29" s="52">
        <v>48927</v>
      </c>
      <c r="CD29" s="52">
        <v>50012</v>
      </c>
      <c r="CE29" s="52">
        <v>51431</v>
      </c>
      <c r="CF29" s="52">
        <v>53066</v>
      </c>
      <c r="CG29" s="52">
        <v>54489</v>
      </c>
      <c r="CH29" s="52">
        <v>56088</v>
      </c>
      <c r="CI29" s="52">
        <v>57655</v>
      </c>
      <c r="CJ29" s="52">
        <v>58505</v>
      </c>
      <c r="CK29" s="52">
        <v>60109</v>
      </c>
      <c r="CL29" s="52">
        <v>61715</v>
      </c>
      <c r="CM29" s="52">
        <v>63691</v>
      </c>
      <c r="CN29" s="52">
        <v>66976</v>
      </c>
      <c r="CO29" s="52">
        <v>69169</v>
      </c>
      <c r="CP29" s="52">
        <v>73766</v>
      </c>
      <c r="CQ29" s="52">
        <v>79266</v>
      </c>
    </row>
    <row r="30" spans="1:95">
      <c r="A30" s="1" t="s">
        <v>3</v>
      </c>
      <c r="B30" s="2">
        <v>2020</v>
      </c>
      <c r="C30" s="52">
        <v>30855</v>
      </c>
      <c r="D30" s="41"/>
      <c r="E30" s="52">
        <v>0</v>
      </c>
      <c r="F30" s="52">
        <v>0</v>
      </c>
      <c r="G30" s="52">
        <v>0</v>
      </c>
      <c r="H30" s="52">
        <v>0</v>
      </c>
      <c r="I30" s="52">
        <v>0</v>
      </c>
      <c r="J30" s="52">
        <v>0</v>
      </c>
      <c r="K30" s="52">
        <v>0</v>
      </c>
      <c r="L30" s="52">
        <v>0</v>
      </c>
      <c r="M30" s="52">
        <v>0</v>
      </c>
      <c r="N30" s="52">
        <v>138</v>
      </c>
      <c r="O30" s="52">
        <v>492</v>
      </c>
      <c r="P30" s="52">
        <v>1102</v>
      </c>
      <c r="Q30" s="52">
        <v>1801</v>
      </c>
      <c r="R30" s="52">
        <v>2240</v>
      </c>
      <c r="S30" s="52">
        <v>2944</v>
      </c>
      <c r="T30" s="52">
        <v>3841</v>
      </c>
      <c r="U30" s="52">
        <v>4639</v>
      </c>
      <c r="V30" s="52">
        <v>5026</v>
      </c>
      <c r="W30" s="52">
        <v>5580</v>
      </c>
      <c r="X30" s="52">
        <v>6730</v>
      </c>
      <c r="Y30" s="52">
        <v>7467</v>
      </c>
      <c r="Z30" s="52">
        <v>8349</v>
      </c>
      <c r="AA30" s="52">
        <v>9142</v>
      </c>
      <c r="AB30" s="52">
        <v>9672</v>
      </c>
      <c r="AC30" s="52">
        <v>10413</v>
      </c>
      <c r="AD30" s="52">
        <v>11173</v>
      </c>
      <c r="AE30" s="52">
        <v>11639</v>
      </c>
      <c r="AF30" s="52">
        <v>12183</v>
      </c>
      <c r="AG30" s="52">
        <v>13017</v>
      </c>
      <c r="AH30" s="52">
        <v>13877</v>
      </c>
      <c r="AI30" s="52">
        <v>14534</v>
      </c>
      <c r="AJ30" s="52">
        <v>15194</v>
      </c>
      <c r="AK30" s="52">
        <v>15874</v>
      </c>
      <c r="AL30" s="52">
        <v>16594</v>
      </c>
      <c r="AM30" s="52">
        <v>17231</v>
      </c>
      <c r="AN30" s="52">
        <v>17647</v>
      </c>
      <c r="AO30" s="52">
        <v>18358</v>
      </c>
      <c r="AP30" s="52">
        <v>19003</v>
      </c>
      <c r="AQ30" s="52">
        <v>19713</v>
      </c>
      <c r="AR30" s="52">
        <v>20590</v>
      </c>
      <c r="AS30" s="52">
        <v>21237</v>
      </c>
      <c r="AT30" s="52">
        <v>21874</v>
      </c>
      <c r="AU30" s="52">
        <v>22427</v>
      </c>
      <c r="AV30" s="52">
        <v>22927</v>
      </c>
      <c r="AW30" s="52">
        <v>23551</v>
      </c>
      <c r="AX30" s="52">
        <v>24286</v>
      </c>
      <c r="AY30" s="52">
        <v>24952</v>
      </c>
      <c r="AZ30" s="52">
        <v>25728</v>
      </c>
      <c r="BA30" s="52">
        <v>26577</v>
      </c>
      <c r="BB30" s="52">
        <v>27368</v>
      </c>
      <c r="BC30" s="52">
        <v>27927</v>
      </c>
      <c r="BD30" s="52">
        <v>28653</v>
      </c>
      <c r="BE30" s="52">
        <v>29446</v>
      </c>
      <c r="BF30" s="52">
        <v>30186</v>
      </c>
      <c r="BG30" s="52">
        <v>30756</v>
      </c>
      <c r="BH30" s="52">
        <v>31498</v>
      </c>
      <c r="BI30" s="52">
        <v>32170</v>
      </c>
      <c r="BJ30" s="52">
        <v>32902</v>
      </c>
      <c r="BK30" s="52">
        <v>33664</v>
      </c>
      <c r="BL30" s="52">
        <v>34216</v>
      </c>
      <c r="BM30" s="52">
        <v>34884</v>
      </c>
      <c r="BN30" s="52">
        <v>35705</v>
      </c>
      <c r="BO30" s="52">
        <v>36814</v>
      </c>
      <c r="BP30" s="52">
        <v>37824</v>
      </c>
      <c r="BQ30" s="52">
        <v>38664</v>
      </c>
      <c r="BR30" s="52">
        <v>39519</v>
      </c>
      <c r="BS30" s="52">
        <v>40317</v>
      </c>
      <c r="BT30" s="52">
        <v>41318</v>
      </c>
      <c r="BU30" s="52">
        <v>42264</v>
      </c>
      <c r="BV30" s="52">
        <v>43082</v>
      </c>
      <c r="BW30" s="52">
        <v>44132</v>
      </c>
      <c r="BX30" s="52">
        <v>45308</v>
      </c>
      <c r="BY30" s="52">
        <v>46520</v>
      </c>
      <c r="BZ30" s="52">
        <v>47592</v>
      </c>
      <c r="CA30" s="52">
        <v>48996</v>
      </c>
      <c r="CB30" s="52">
        <v>50164</v>
      </c>
      <c r="CC30" s="52">
        <v>51195</v>
      </c>
      <c r="CD30" s="52">
        <v>52284</v>
      </c>
      <c r="CE30" s="52">
        <v>53509</v>
      </c>
      <c r="CF30" s="52">
        <v>54940</v>
      </c>
      <c r="CG30" s="52">
        <v>56590</v>
      </c>
      <c r="CH30" s="52">
        <v>57823</v>
      </c>
      <c r="CI30" s="52">
        <v>58949</v>
      </c>
      <c r="CJ30" s="52">
        <v>60415</v>
      </c>
      <c r="CK30" s="52">
        <v>62273</v>
      </c>
      <c r="CL30" s="52">
        <v>63700</v>
      </c>
      <c r="CM30" s="52">
        <v>65507</v>
      </c>
      <c r="CN30" s="52">
        <v>67692</v>
      </c>
      <c r="CO30" s="52">
        <v>70884</v>
      </c>
      <c r="CP30" s="52">
        <v>75219</v>
      </c>
      <c r="CQ30" s="52">
        <v>79058</v>
      </c>
    </row>
    <row r="31" spans="1:95">
      <c r="A31" s="1" t="s">
        <v>3</v>
      </c>
      <c r="B31" s="2">
        <v>2021</v>
      </c>
      <c r="C31" s="52">
        <v>30799</v>
      </c>
      <c r="D31" s="41"/>
      <c r="E31" s="52">
        <v>0</v>
      </c>
      <c r="F31" s="52">
        <v>0</v>
      </c>
      <c r="G31" s="52">
        <v>0</v>
      </c>
      <c r="H31" s="52">
        <v>0</v>
      </c>
      <c r="I31" s="52">
        <v>0</v>
      </c>
      <c r="J31" s="52">
        <v>0</v>
      </c>
      <c r="K31" s="52">
        <v>0</v>
      </c>
      <c r="L31" s="52">
        <v>0</v>
      </c>
      <c r="M31" s="52">
        <v>0</v>
      </c>
      <c r="N31" s="52">
        <v>113</v>
      </c>
      <c r="O31" s="52">
        <v>455</v>
      </c>
      <c r="P31" s="52">
        <v>949</v>
      </c>
      <c r="Q31" s="52">
        <v>1615</v>
      </c>
      <c r="R31" s="52">
        <v>2326</v>
      </c>
      <c r="S31" s="52">
        <v>2866</v>
      </c>
      <c r="T31" s="52">
        <v>3773</v>
      </c>
      <c r="U31" s="52">
        <v>4472</v>
      </c>
      <c r="V31" s="52">
        <v>5260</v>
      </c>
      <c r="W31" s="52">
        <v>5950</v>
      </c>
      <c r="X31" s="52">
        <v>6523</v>
      </c>
      <c r="Y31" s="52">
        <v>7043</v>
      </c>
      <c r="Z31" s="52">
        <v>7915</v>
      </c>
      <c r="AA31" s="52">
        <v>8909</v>
      </c>
      <c r="AB31" s="52">
        <v>9540</v>
      </c>
      <c r="AC31" s="52">
        <v>10337</v>
      </c>
      <c r="AD31" s="52">
        <v>10910</v>
      </c>
      <c r="AE31" s="52">
        <v>11564</v>
      </c>
      <c r="AF31" s="52">
        <v>12364</v>
      </c>
      <c r="AG31" s="52">
        <v>12990</v>
      </c>
      <c r="AH31" s="52">
        <v>13568</v>
      </c>
      <c r="AI31" s="52">
        <v>14125</v>
      </c>
      <c r="AJ31" s="52">
        <v>14560</v>
      </c>
      <c r="AK31" s="52">
        <v>15331</v>
      </c>
      <c r="AL31" s="52">
        <v>15948</v>
      </c>
      <c r="AM31" s="52">
        <v>16471</v>
      </c>
      <c r="AN31" s="52">
        <v>16928</v>
      </c>
      <c r="AO31" s="52">
        <v>17667</v>
      </c>
      <c r="AP31" s="52">
        <v>18271</v>
      </c>
      <c r="AQ31" s="52">
        <v>18895</v>
      </c>
      <c r="AR31" s="52">
        <v>19446</v>
      </c>
      <c r="AS31" s="52">
        <v>20126</v>
      </c>
      <c r="AT31" s="52">
        <v>20719</v>
      </c>
      <c r="AU31" s="52">
        <v>21516</v>
      </c>
      <c r="AV31" s="52">
        <v>22304</v>
      </c>
      <c r="AW31" s="52">
        <v>23023</v>
      </c>
      <c r="AX31" s="52">
        <v>23756</v>
      </c>
      <c r="AY31" s="52">
        <v>24510</v>
      </c>
      <c r="AZ31" s="52">
        <v>25389</v>
      </c>
      <c r="BA31" s="52">
        <v>26282</v>
      </c>
      <c r="BB31" s="52">
        <v>27246</v>
      </c>
      <c r="BC31" s="52">
        <v>28106</v>
      </c>
      <c r="BD31" s="52">
        <v>28805</v>
      </c>
      <c r="BE31" s="52">
        <v>29329</v>
      </c>
      <c r="BF31" s="52">
        <v>30055</v>
      </c>
      <c r="BG31" s="52">
        <v>30974</v>
      </c>
      <c r="BH31" s="52">
        <v>31901</v>
      </c>
      <c r="BI31" s="52">
        <v>32749</v>
      </c>
      <c r="BJ31" s="52">
        <v>33186</v>
      </c>
      <c r="BK31" s="52">
        <v>33859</v>
      </c>
      <c r="BL31" s="52">
        <v>34513</v>
      </c>
      <c r="BM31" s="52">
        <v>35615</v>
      </c>
      <c r="BN31" s="52">
        <v>36698</v>
      </c>
      <c r="BO31" s="52">
        <v>37523</v>
      </c>
      <c r="BP31" s="52">
        <v>38298</v>
      </c>
      <c r="BQ31" s="52">
        <v>39206</v>
      </c>
      <c r="BR31" s="52">
        <v>40127</v>
      </c>
      <c r="BS31" s="52">
        <v>40927</v>
      </c>
      <c r="BT31" s="52">
        <v>41752</v>
      </c>
      <c r="BU31" s="52">
        <v>42455</v>
      </c>
      <c r="BV31" s="52">
        <v>43230</v>
      </c>
      <c r="BW31" s="52">
        <v>44263</v>
      </c>
      <c r="BX31" s="52">
        <v>45301</v>
      </c>
      <c r="BY31" s="52">
        <v>46337</v>
      </c>
      <c r="BZ31" s="52">
        <v>47236</v>
      </c>
      <c r="CA31" s="52">
        <v>48074</v>
      </c>
      <c r="CB31" s="52">
        <v>49038</v>
      </c>
      <c r="CC31" s="52">
        <v>50263</v>
      </c>
      <c r="CD31" s="52">
        <v>51749</v>
      </c>
      <c r="CE31" s="52">
        <v>52771</v>
      </c>
      <c r="CF31" s="52">
        <v>54399</v>
      </c>
      <c r="CG31" s="52">
        <v>56032</v>
      </c>
      <c r="CH31" s="52">
        <v>57248</v>
      </c>
      <c r="CI31" s="52">
        <v>58595</v>
      </c>
      <c r="CJ31" s="52">
        <v>60410</v>
      </c>
      <c r="CK31" s="52">
        <v>62427</v>
      </c>
      <c r="CL31" s="52">
        <v>64279</v>
      </c>
      <c r="CM31" s="52">
        <v>66544</v>
      </c>
      <c r="CN31" s="52">
        <v>68635</v>
      </c>
      <c r="CO31" s="52">
        <v>71442</v>
      </c>
      <c r="CP31" s="52">
        <v>75272</v>
      </c>
      <c r="CQ31" s="52">
        <v>78403</v>
      </c>
    </row>
    <row r="32" spans="1:95">
      <c r="E32" s="24"/>
      <c r="F32" s="24"/>
      <c r="G32" s="24"/>
      <c r="H32" s="24"/>
      <c r="I32" s="24"/>
      <c r="J32" s="24"/>
      <c r="K32" s="24"/>
      <c r="L32" s="24"/>
      <c r="M32" s="24"/>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row>
    <row r="33" spans="5:95">
      <c r="E33" s="24"/>
      <c r="F33" s="24"/>
      <c r="G33" s="24"/>
      <c r="H33" s="24"/>
      <c r="I33" s="24"/>
      <c r="J33" s="24"/>
      <c r="K33" s="24"/>
      <c r="L33" s="24"/>
      <c r="M33" s="24"/>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row>
    <row r="34" spans="5:95">
      <c r="E34" s="24"/>
      <c r="F34" s="24"/>
      <c r="G34" s="24"/>
      <c r="H34" s="24"/>
      <c r="I34" s="24"/>
      <c r="J34" s="24"/>
      <c r="K34" s="24"/>
      <c r="L34" s="24"/>
      <c r="M34" s="24"/>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row>
    <row r="35" spans="5:95">
      <c r="E35" s="24"/>
      <c r="F35" s="24"/>
      <c r="G35" s="24"/>
      <c r="H35" s="24"/>
      <c r="I35" s="24"/>
      <c r="J35" s="24"/>
      <c r="K35" s="24"/>
      <c r="L35" s="24"/>
      <c r="M35" s="24"/>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row>
    <row r="36" spans="5:95">
      <c r="E36" s="24"/>
      <c r="F36" s="24"/>
      <c r="G36" s="24"/>
      <c r="H36" s="24"/>
      <c r="I36" s="24"/>
      <c r="J36" s="24"/>
      <c r="K36" s="24"/>
      <c r="L36" s="24"/>
      <c r="M36" s="24"/>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row>
    <row r="37" spans="5:95">
      <c r="BY37" s="3"/>
      <c r="BZ37" s="3"/>
      <c r="CA37" s="3"/>
      <c r="CB37" s="3"/>
      <c r="CC37" s="3"/>
      <c r="CD37" s="3"/>
      <c r="CE37" s="3"/>
      <c r="CF37" s="3"/>
      <c r="CG37" s="3"/>
      <c r="CH37" s="3"/>
      <c r="CI37" s="3"/>
      <c r="CJ37" s="3"/>
      <c r="CK37" s="3"/>
      <c r="CL37" s="3"/>
      <c r="CM37" s="3"/>
      <c r="CN37" s="3"/>
      <c r="CO37" s="3"/>
      <c r="CP37" s="3"/>
      <c r="CQ37" s="3"/>
    </row>
    <row r="38" spans="5:95">
      <c r="BY38" s="3"/>
      <c r="BZ38" s="3"/>
      <c r="CA38" s="3"/>
      <c r="CB38" s="3"/>
      <c r="CC38" s="3"/>
      <c r="CD38" s="3"/>
      <c r="CE38" s="3"/>
      <c r="CF38" s="3"/>
      <c r="CG38" s="3"/>
      <c r="CH38" s="3"/>
      <c r="CI38" s="3"/>
      <c r="CJ38" s="3"/>
      <c r="CK38" s="3"/>
      <c r="CL38" s="3"/>
      <c r="CM38" s="3"/>
      <c r="CN38" s="3"/>
      <c r="CO38" s="3"/>
      <c r="CP38" s="3"/>
      <c r="CQ38" s="3"/>
    </row>
    <row r="39" spans="5:95">
      <c r="BY39" s="3"/>
      <c r="BZ39" s="3"/>
      <c r="CA39" s="3"/>
      <c r="CB39" s="3"/>
      <c r="CC39" s="3"/>
      <c r="CD39" s="3"/>
      <c r="CE39" s="3"/>
      <c r="CF39" s="3"/>
      <c r="CG39" s="3"/>
      <c r="CH39" s="3"/>
      <c r="CI39" s="3"/>
      <c r="CJ39" s="3"/>
      <c r="CK39" s="3"/>
      <c r="CL39" s="3"/>
      <c r="CM39" s="3"/>
      <c r="CN39" s="3"/>
      <c r="CO39" s="3"/>
      <c r="CP39" s="3"/>
      <c r="CQ39" s="3"/>
    </row>
    <row r="40" spans="5:95">
      <c r="BY40" s="3"/>
      <c r="BZ40" s="3"/>
      <c r="CA40" s="3"/>
      <c r="CB40" s="3"/>
      <c r="CC40" s="3"/>
      <c r="CD40" s="3"/>
      <c r="CE40" s="3"/>
      <c r="CF40" s="3"/>
      <c r="CG40" s="3"/>
      <c r="CH40" s="3"/>
      <c r="CI40" s="3"/>
      <c r="CJ40" s="3"/>
      <c r="CK40" s="3"/>
      <c r="CL40" s="3"/>
      <c r="CM40" s="3"/>
      <c r="CN40" s="3"/>
      <c r="CO40" s="3"/>
      <c r="CP40" s="3"/>
      <c r="CQ40" s="3"/>
    </row>
    <row r="41" spans="5:95">
      <c r="BY41" s="3"/>
      <c r="BZ41" s="3"/>
      <c r="CA41" s="3"/>
      <c r="CB41" s="3"/>
      <c r="CC41" s="3"/>
      <c r="CD41" s="3"/>
      <c r="CE41" s="3"/>
      <c r="CF41" s="3"/>
      <c r="CG41" s="3"/>
      <c r="CH41" s="3"/>
      <c r="CI41" s="3"/>
      <c r="CJ41" s="3"/>
      <c r="CK41" s="3"/>
      <c r="CL41" s="3"/>
      <c r="CM41" s="3"/>
      <c r="CN41" s="3"/>
      <c r="CO41" s="3"/>
      <c r="CP41" s="3"/>
      <c r="CQ41" s="3"/>
    </row>
    <row r="42" spans="5:95">
      <c r="BY42" s="3"/>
      <c r="BZ42" s="3"/>
      <c r="CA42" s="3"/>
      <c r="CB42" s="3"/>
      <c r="CC42" s="3"/>
      <c r="CD42" s="3"/>
      <c r="CE42" s="3"/>
      <c r="CF42" s="3"/>
      <c r="CG42" s="3"/>
      <c r="CH42" s="3"/>
      <c r="CI42" s="3"/>
      <c r="CJ42" s="3"/>
      <c r="CK42" s="3"/>
      <c r="CL42" s="3"/>
      <c r="CM42" s="3"/>
      <c r="CN42" s="3"/>
      <c r="CO42" s="3"/>
      <c r="CP42" s="3"/>
      <c r="CQ42" s="3"/>
    </row>
    <row r="43" spans="5:95">
      <c r="BY43" s="3"/>
      <c r="BZ43" s="3"/>
      <c r="CA43" s="3"/>
      <c r="CB43" s="3"/>
      <c r="CC43" s="3"/>
      <c r="CD43" s="3"/>
      <c r="CE43" s="3"/>
      <c r="CF43" s="3"/>
      <c r="CG43" s="3"/>
      <c r="CH43" s="3"/>
      <c r="CI43" s="3"/>
      <c r="CJ43" s="3"/>
      <c r="CK43" s="3"/>
      <c r="CL43" s="3"/>
      <c r="CM43" s="3"/>
      <c r="CN43" s="3"/>
      <c r="CO43" s="3"/>
      <c r="CP43" s="3"/>
      <c r="CQ43" s="3"/>
    </row>
    <row r="44" spans="5:95">
      <c r="BY44" s="3"/>
      <c r="BZ44" s="3"/>
      <c r="CA44" s="3"/>
      <c r="CB44" s="3"/>
      <c r="CC44" s="3"/>
      <c r="CD44" s="3"/>
      <c r="CE44" s="3"/>
      <c r="CF44" s="3"/>
      <c r="CG44" s="3"/>
      <c r="CH44" s="3"/>
      <c r="CI44" s="3"/>
      <c r="CJ44" s="3"/>
      <c r="CK44" s="3"/>
      <c r="CL44" s="3"/>
      <c r="CM44" s="3"/>
      <c r="CN44" s="3"/>
      <c r="CO44" s="3"/>
      <c r="CP44" s="3"/>
      <c r="CQ44" s="3"/>
    </row>
    <row r="45" spans="5:95">
      <c r="BY45" s="3"/>
      <c r="BZ45" s="3"/>
      <c r="CA45" s="3"/>
      <c r="CB45" s="3"/>
      <c r="CC45" s="3"/>
      <c r="CD45" s="3"/>
      <c r="CE45" s="3"/>
      <c r="CF45" s="3"/>
      <c r="CG45" s="3"/>
      <c r="CH45" s="3"/>
      <c r="CI45" s="3"/>
      <c r="CJ45" s="3"/>
      <c r="CK45" s="3"/>
      <c r="CL45" s="3"/>
      <c r="CM45" s="3"/>
      <c r="CN45" s="3"/>
      <c r="CO45" s="3"/>
      <c r="CP45" s="3"/>
      <c r="CQ45" s="3"/>
    </row>
    <row r="46" spans="5:95">
      <c r="BY46" s="3"/>
      <c r="BZ46" s="3"/>
      <c r="CA46" s="3"/>
      <c r="CB46" s="3"/>
      <c r="CC46" s="3"/>
      <c r="CD46" s="3"/>
      <c r="CE46" s="3"/>
      <c r="CF46" s="3"/>
      <c r="CG46" s="3"/>
      <c r="CH46" s="3"/>
      <c r="CI46" s="3"/>
      <c r="CJ46" s="3"/>
      <c r="CK46" s="3"/>
      <c r="CL46" s="3"/>
      <c r="CM46" s="3"/>
      <c r="CN46" s="3"/>
      <c r="CO46" s="3"/>
      <c r="CP46" s="3"/>
      <c r="CQ46" s="3"/>
    </row>
    <row r="47" spans="5:95">
      <c r="BY47" s="3"/>
      <c r="BZ47" s="3"/>
      <c r="CA47" s="3"/>
      <c r="CB47" s="3"/>
      <c r="CC47" s="3"/>
      <c r="CD47" s="3"/>
      <c r="CE47" s="3"/>
      <c r="CF47" s="3"/>
      <c r="CG47" s="3"/>
      <c r="CH47" s="3"/>
      <c r="CI47" s="3"/>
      <c r="CJ47" s="3"/>
      <c r="CK47" s="3"/>
      <c r="CL47" s="3"/>
      <c r="CM47" s="3"/>
      <c r="CN47" s="3"/>
      <c r="CO47" s="3"/>
      <c r="CP47" s="3"/>
      <c r="CQ47" s="3"/>
    </row>
    <row r="48" spans="5:95">
      <c r="BY48" s="3"/>
      <c r="BZ48" s="3"/>
      <c r="CA48" s="3"/>
      <c r="CB48" s="3"/>
      <c r="CC48" s="3"/>
      <c r="CD48" s="3"/>
      <c r="CE48" s="3"/>
      <c r="CF48" s="3"/>
      <c r="CG48" s="3"/>
      <c r="CH48" s="3"/>
      <c r="CI48" s="3"/>
      <c r="CJ48" s="3"/>
      <c r="CK48" s="3"/>
      <c r="CL48" s="3"/>
      <c r="CM48" s="3"/>
      <c r="CN48" s="3"/>
      <c r="CO48" s="3"/>
      <c r="CP48" s="3"/>
      <c r="CQ48" s="3"/>
    </row>
    <row r="49" spans="77:95">
      <c r="BY49" s="3"/>
      <c r="BZ49" s="3"/>
      <c r="CA49" s="3"/>
      <c r="CB49" s="3"/>
      <c r="CC49" s="3"/>
      <c r="CD49" s="3"/>
      <c r="CE49" s="3"/>
      <c r="CF49" s="3"/>
      <c r="CG49" s="3"/>
      <c r="CH49" s="3"/>
      <c r="CI49" s="3"/>
      <c r="CJ49" s="3"/>
      <c r="CK49" s="3"/>
      <c r="CL49" s="3"/>
      <c r="CM49" s="3"/>
      <c r="CN49" s="3"/>
      <c r="CO49" s="3"/>
      <c r="CP49" s="3"/>
      <c r="CQ49" s="3"/>
    </row>
    <row r="50" spans="77:95">
      <c r="BY50" s="3"/>
      <c r="BZ50" s="3"/>
      <c r="CA50" s="3"/>
      <c r="CB50" s="3"/>
      <c r="CC50" s="3"/>
      <c r="CD50" s="3"/>
      <c r="CE50" s="3"/>
      <c r="CF50" s="3"/>
      <c r="CG50" s="3"/>
      <c r="CH50" s="3"/>
      <c r="CI50" s="3"/>
      <c r="CJ50" s="3"/>
      <c r="CK50" s="3"/>
      <c r="CL50" s="3"/>
      <c r="CM50" s="3"/>
      <c r="CN50" s="3"/>
      <c r="CO50" s="3"/>
      <c r="CP50" s="3"/>
      <c r="CQ50" s="3"/>
    </row>
    <row r="51" spans="77:95">
      <c r="BY51" s="3"/>
      <c r="BZ51" s="3"/>
      <c r="CA51" s="3"/>
      <c r="CB51" s="3"/>
      <c r="CC51" s="3"/>
      <c r="CD51" s="3"/>
      <c r="CE51" s="3"/>
      <c r="CF51" s="3"/>
      <c r="CG51" s="3"/>
      <c r="CH51" s="3"/>
      <c r="CI51" s="3"/>
      <c r="CJ51" s="3"/>
      <c r="CK51" s="3"/>
      <c r="CL51" s="3"/>
      <c r="CM51" s="3"/>
      <c r="CN51" s="3"/>
      <c r="CO51" s="3"/>
      <c r="CP51" s="3"/>
      <c r="CQ51" s="3"/>
    </row>
    <row r="52" spans="77:95">
      <c r="BY52" s="3"/>
      <c r="BZ52" s="3"/>
      <c r="CA52" s="3"/>
      <c r="CB52" s="3"/>
      <c r="CC52" s="3"/>
      <c r="CD52" s="3"/>
      <c r="CE52" s="3"/>
      <c r="CF52" s="3"/>
      <c r="CG52" s="3"/>
      <c r="CH52" s="3"/>
      <c r="CI52" s="3"/>
      <c r="CJ52" s="3"/>
      <c r="CK52" s="3"/>
      <c r="CL52" s="3"/>
      <c r="CM52" s="3"/>
      <c r="CN52" s="3"/>
      <c r="CO52" s="3"/>
      <c r="CP52" s="3"/>
      <c r="CQ52" s="3"/>
    </row>
    <row r="53" spans="77:95">
      <c r="BY53" s="3"/>
      <c r="BZ53" s="3"/>
      <c r="CA53" s="3"/>
      <c r="CB53" s="3"/>
      <c r="CC53" s="3"/>
      <c r="CD53" s="3"/>
      <c r="CE53" s="3"/>
      <c r="CF53" s="3"/>
      <c r="CG53" s="3"/>
      <c r="CH53" s="3"/>
      <c r="CI53" s="3"/>
      <c r="CJ53" s="3"/>
      <c r="CK53" s="3"/>
      <c r="CL53" s="3"/>
      <c r="CM53" s="3"/>
      <c r="CN53" s="3"/>
      <c r="CO53" s="3"/>
      <c r="CP53" s="3"/>
      <c r="CQ53" s="3"/>
    </row>
    <row r="54" spans="77:95">
      <c r="BY54" s="3"/>
      <c r="BZ54" s="3"/>
      <c r="CA54" s="3"/>
      <c r="CB54" s="3"/>
      <c r="CC54" s="3"/>
      <c r="CD54" s="3"/>
      <c r="CE54" s="3"/>
      <c r="CF54" s="3"/>
      <c r="CG54" s="3"/>
      <c r="CH54" s="3"/>
      <c r="CI54" s="3"/>
      <c r="CJ54" s="3"/>
      <c r="CK54" s="3"/>
      <c r="CL54" s="3"/>
      <c r="CM54" s="3"/>
      <c r="CN54" s="3"/>
      <c r="CO54" s="3"/>
      <c r="CP54" s="3"/>
      <c r="CQ54" s="3"/>
    </row>
    <row r="55" spans="77:95">
      <c r="BY55" s="3"/>
      <c r="BZ55" s="3"/>
      <c r="CA55" s="3"/>
      <c r="CB55" s="3"/>
      <c r="CC55" s="3"/>
      <c r="CD55" s="3"/>
      <c r="CE55" s="3"/>
      <c r="CF55" s="3"/>
      <c r="CG55" s="3"/>
      <c r="CH55" s="3"/>
      <c r="CI55" s="3"/>
      <c r="CJ55" s="3"/>
      <c r="CK55" s="3"/>
      <c r="CL55" s="3"/>
      <c r="CM55" s="3"/>
      <c r="CN55" s="3"/>
      <c r="CO55" s="3"/>
      <c r="CP55" s="3"/>
      <c r="CQ55" s="3"/>
    </row>
    <row r="56" spans="77:95">
      <c r="BY56" s="3"/>
      <c r="BZ56" s="3"/>
      <c r="CA56" s="3"/>
      <c r="CB56" s="3"/>
      <c r="CC56" s="3"/>
      <c r="CD56" s="3"/>
      <c r="CE56" s="3"/>
      <c r="CF56" s="3"/>
      <c r="CG56" s="3"/>
      <c r="CH56" s="3"/>
      <c r="CI56" s="3"/>
      <c r="CJ56" s="3"/>
      <c r="CK56" s="3"/>
      <c r="CL56" s="3"/>
      <c r="CM56" s="3"/>
      <c r="CN56" s="3"/>
      <c r="CO56" s="3"/>
      <c r="CP56" s="3"/>
      <c r="CQ56" s="3"/>
    </row>
    <row r="57" spans="77:95">
      <c r="BY57" s="3"/>
      <c r="BZ57" s="3"/>
      <c r="CA57" s="3"/>
      <c r="CB57" s="3"/>
      <c r="CC57" s="3"/>
      <c r="CD57" s="3"/>
      <c r="CE57" s="3"/>
      <c r="CF57" s="3"/>
      <c r="CG57" s="3"/>
      <c r="CH57" s="3"/>
      <c r="CI57" s="3"/>
      <c r="CJ57" s="3"/>
      <c r="CK57" s="3"/>
      <c r="CL57" s="3"/>
      <c r="CM57" s="3"/>
      <c r="CN57" s="3"/>
      <c r="CO57" s="3"/>
      <c r="CP57" s="3"/>
      <c r="CQ57" s="3"/>
    </row>
    <row r="58" spans="77:95">
      <c r="BY58" s="3"/>
      <c r="BZ58" s="3"/>
      <c r="CA58" s="3"/>
      <c r="CB58" s="3"/>
      <c r="CC58" s="3"/>
      <c r="CD58" s="3"/>
      <c r="CE58" s="3"/>
      <c r="CF58" s="3"/>
      <c r="CG58" s="3"/>
      <c r="CH58" s="3"/>
      <c r="CI58" s="3"/>
      <c r="CJ58" s="3"/>
      <c r="CK58" s="3"/>
      <c r="CL58" s="3"/>
      <c r="CM58" s="3"/>
      <c r="CN58" s="3"/>
      <c r="CO58" s="3"/>
      <c r="CP58" s="3"/>
      <c r="CQ58" s="3"/>
    </row>
    <row r="59" spans="77:95">
      <c r="BY59" s="3"/>
      <c r="BZ59" s="3"/>
      <c r="CA59" s="3"/>
      <c r="CB59" s="3"/>
      <c r="CC59" s="3"/>
      <c r="CD59" s="3"/>
      <c r="CE59" s="3"/>
      <c r="CF59" s="3"/>
      <c r="CG59" s="3"/>
      <c r="CH59" s="3"/>
      <c r="CI59" s="3"/>
      <c r="CJ59" s="3"/>
      <c r="CK59" s="3"/>
      <c r="CL59" s="3"/>
      <c r="CM59" s="3"/>
      <c r="CN59" s="3"/>
      <c r="CO59" s="3"/>
      <c r="CP59" s="3"/>
      <c r="CQ59" s="3"/>
    </row>
    <row r="60" spans="77:95">
      <c r="BY60" s="3"/>
      <c r="BZ60" s="3"/>
      <c r="CA60" s="3"/>
      <c r="CB60" s="3"/>
      <c r="CC60" s="3"/>
      <c r="CD60" s="3"/>
      <c r="CE60" s="3"/>
      <c r="CF60" s="3"/>
      <c r="CG60" s="3"/>
      <c r="CH60" s="3"/>
      <c r="CI60" s="3"/>
      <c r="CJ60" s="3"/>
      <c r="CK60" s="3"/>
      <c r="CL60" s="3"/>
      <c r="CM60" s="3"/>
      <c r="CN60" s="3"/>
      <c r="CO60" s="3"/>
      <c r="CP60" s="3"/>
      <c r="CQ60" s="3"/>
    </row>
    <row r="61" spans="77:95">
      <c r="BY61" s="3"/>
      <c r="BZ61" s="3"/>
      <c r="CA61" s="3"/>
      <c r="CB61" s="3"/>
      <c r="CC61" s="3"/>
      <c r="CD61" s="3"/>
      <c r="CE61" s="3"/>
      <c r="CF61" s="3"/>
      <c r="CG61" s="3"/>
      <c r="CH61" s="3"/>
      <c r="CI61" s="3"/>
      <c r="CJ61" s="3"/>
      <c r="CK61" s="3"/>
      <c r="CL61" s="3"/>
      <c r="CM61" s="3"/>
      <c r="CN61" s="3"/>
      <c r="CO61" s="3"/>
      <c r="CP61" s="3"/>
      <c r="CQ61" s="3"/>
    </row>
    <row r="62" spans="77:95">
      <c r="BY62" s="3"/>
      <c r="BZ62" s="3"/>
      <c r="CA62" s="3"/>
      <c r="CB62" s="3"/>
      <c r="CC62" s="3"/>
      <c r="CD62" s="3"/>
      <c r="CE62" s="3"/>
      <c r="CF62" s="3"/>
      <c r="CG62" s="3"/>
      <c r="CH62" s="3"/>
      <c r="CI62" s="3"/>
      <c r="CJ62" s="3"/>
      <c r="CK62" s="3"/>
      <c r="CL62" s="3"/>
      <c r="CM62" s="3"/>
      <c r="CN62" s="3"/>
      <c r="CO62" s="3"/>
      <c r="CP62" s="3"/>
      <c r="CQ62" s="3"/>
    </row>
    <row r="63" spans="77:95">
      <c r="BY63" s="3"/>
      <c r="BZ63" s="3"/>
      <c r="CA63" s="3"/>
      <c r="CB63" s="3"/>
      <c r="CC63" s="3"/>
      <c r="CD63" s="3"/>
      <c r="CE63" s="3"/>
      <c r="CF63" s="3"/>
      <c r="CG63" s="3"/>
      <c r="CH63" s="3"/>
      <c r="CI63" s="3"/>
      <c r="CJ63" s="3"/>
      <c r="CK63" s="3"/>
      <c r="CL63" s="3"/>
      <c r="CM63" s="3"/>
      <c r="CN63" s="3"/>
      <c r="CO63" s="3"/>
      <c r="CP63" s="3"/>
      <c r="CQ63" s="3"/>
    </row>
    <row r="64" spans="77:95">
      <c r="BY64" s="3"/>
      <c r="BZ64" s="3"/>
      <c r="CA64" s="3"/>
      <c r="CB64" s="3"/>
      <c r="CC64" s="3"/>
      <c r="CD64" s="3"/>
      <c r="CE64" s="3"/>
      <c r="CF64" s="3"/>
      <c r="CG64" s="3"/>
      <c r="CH64" s="3"/>
      <c r="CI64" s="3"/>
      <c r="CJ64" s="3"/>
      <c r="CK64" s="3"/>
      <c r="CL64" s="3"/>
      <c r="CM64" s="3"/>
      <c r="CN64" s="3"/>
      <c r="CO64" s="3"/>
      <c r="CP64" s="3"/>
      <c r="CQ64" s="3"/>
    </row>
    <row r="65" spans="77:95">
      <c r="BY65" s="3"/>
      <c r="BZ65" s="3"/>
      <c r="CA65" s="3"/>
      <c r="CB65" s="3"/>
      <c r="CC65" s="3"/>
      <c r="CD65" s="3"/>
      <c r="CE65" s="3"/>
      <c r="CF65" s="3"/>
      <c r="CG65" s="3"/>
      <c r="CH65" s="3"/>
      <c r="CI65" s="3"/>
      <c r="CJ65" s="3"/>
      <c r="CK65" s="3"/>
      <c r="CL65" s="3"/>
      <c r="CM65" s="3"/>
      <c r="CN65" s="3"/>
      <c r="CO65" s="3"/>
      <c r="CP65" s="3"/>
      <c r="CQ65" s="3"/>
    </row>
    <row r="66" spans="77:95">
      <c r="BY66" s="3"/>
      <c r="BZ66" s="3"/>
      <c r="CA66" s="3"/>
      <c r="CB66" s="3"/>
      <c r="CC66" s="3"/>
      <c r="CD66" s="3"/>
      <c r="CE66" s="3"/>
      <c r="CF66" s="3"/>
      <c r="CG66" s="3"/>
      <c r="CH66" s="3"/>
      <c r="CI66" s="3"/>
      <c r="CJ66" s="3"/>
      <c r="CK66" s="3"/>
      <c r="CL66" s="3"/>
      <c r="CM66" s="3"/>
      <c r="CN66" s="3"/>
      <c r="CO66" s="3"/>
      <c r="CP66" s="3"/>
      <c r="CQ66" s="3"/>
    </row>
    <row r="67" spans="77:95">
      <c r="BY67" s="3"/>
      <c r="BZ67" s="3"/>
      <c r="CA67" s="3"/>
      <c r="CB67" s="3"/>
      <c r="CC67" s="3"/>
      <c r="CD67" s="3"/>
      <c r="CE67" s="3"/>
      <c r="CF67" s="3"/>
      <c r="CG67" s="3"/>
      <c r="CH67" s="3"/>
      <c r="CI67" s="3"/>
      <c r="CJ67" s="3"/>
      <c r="CK67" s="3"/>
      <c r="CL67" s="3"/>
      <c r="CM67" s="3"/>
      <c r="CN67" s="3"/>
      <c r="CO67" s="3"/>
      <c r="CP67" s="3"/>
      <c r="CQ67" s="3"/>
    </row>
    <row r="68" spans="77:95">
      <c r="BY68" s="3"/>
      <c r="BZ68" s="3"/>
      <c r="CA68" s="3"/>
      <c r="CB68" s="3"/>
      <c r="CC68" s="3"/>
      <c r="CD68" s="3"/>
      <c r="CE68" s="3"/>
      <c r="CF68" s="3"/>
      <c r="CG68" s="3"/>
      <c r="CH68" s="3"/>
      <c r="CI68" s="3"/>
      <c r="CJ68" s="3"/>
      <c r="CK68" s="3"/>
      <c r="CL68" s="3"/>
      <c r="CM68" s="3"/>
      <c r="CN68" s="3"/>
      <c r="CO68" s="3"/>
      <c r="CP68" s="3"/>
      <c r="CQ68" s="3"/>
    </row>
    <row r="69" spans="77:95">
      <c r="BY69" s="3"/>
      <c r="BZ69" s="3"/>
      <c r="CA69" s="3"/>
      <c r="CB69" s="3"/>
      <c r="CC69" s="3"/>
      <c r="CD69" s="3"/>
      <c r="CE69" s="3"/>
      <c r="CF69" s="3"/>
      <c r="CG69" s="3"/>
      <c r="CH69" s="3"/>
      <c r="CI69" s="3"/>
      <c r="CJ69" s="3"/>
      <c r="CK69" s="3"/>
      <c r="CL69" s="3"/>
      <c r="CM69" s="3"/>
      <c r="CN69" s="3"/>
      <c r="CO69" s="3"/>
      <c r="CP69" s="3"/>
      <c r="CQ69" s="3"/>
    </row>
    <row r="70" spans="77:95">
      <c r="BY70" s="3"/>
      <c r="BZ70" s="3"/>
      <c r="CA70" s="3"/>
      <c r="CB70" s="3"/>
      <c r="CC70" s="3"/>
      <c r="CD70" s="3"/>
      <c r="CE70" s="3"/>
      <c r="CF70" s="3"/>
      <c r="CG70" s="3"/>
      <c r="CH70" s="3"/>
      <c r="CI70" s="3"/>
      <c r="CJ70" s="3"/>
      <c r="CK70" s="3"/>
      <c r="CL70" s="3"/>
      <c r="CM70" s="3"/>
      <c r="CN70" s="3"/>
      <c r="CO70" s="3"/>
      <c r="CP70" s="3"/>
      <c r="CQ70" s="3"/>
    </row>
    <row r="71" spans="77:95">
      <c r="BY71" s="3"/>
      <c r="BZ71" s="3"/>
      <c r="CA71" s="3"/>
      <c r="CB71" s="3"/>
      <c r="CC71" s="3"/>
      <c r="CD71" s="3"/>
      <c r="CE71" s="3"/>
      <c r="CF71" s="3"/>
      <c r="CG71" s="3"/>
      <c r="CH71" s="3"/>
      <c r="CI71" s="3"/>
      <c r="CJ71" s="3"/>
      <c r="CK71" s="3"/>
      <c r="CL71" s="3"/>
      <c r="CM71" s="3"/>
      <c r="CN71" s="3"/>
      <c r="CO71" s="3"/>
      <c r="CP71" s="3"/>
      <c r="CQ71" s="3"/>
    </row>
    <row r="72" spans="77:95">
      <c r="BY72" s="3"/>
      <c r="BZ72" s="3"/>
      <c r="CA72" s="3"/>
      <c r="CB72" s="3"/>
      <c r="CC72" s="3"/>
      <c r="CD72" s="3"/>
      <c r="CE72" s="3"/>
      <c r="CF72" s="3"/>
      <c r="CG72" s="3"/>
      <c r="CH72" s="3"/>
      <c r="CI72" s="3"/>
      <c r="CJ72" s="3"/>
      <c r="CK72" s="3"/>
      <c r="CL72" s="3"/>
      <c r="CM72" s="3"/>
      <c r="CN72" s="3"/>
      <c r="CO72" s="3"/>
      <c r="CP72" s="3"/>
      <c r="CQ72" s="3"/>
    </row>
    <row r="73" spans="77:95">
      <c r="BY73" s="3"/>
      <c r="BZ73" s="3"/>
      <c r="CA73" s="3"/>
      <c r="CB73" s="3"/>
      <c r="CC73" s="3"/>
      <c r="CD73" s="3"/>
      <c r="CE73" s="3"/>
      <c r="CF73" s="3"/>
      <c r="CG73" s="3"/>
      <c r="CH73" s="3"/>
      <c r="CI73" s="3"/>
      <c r="CJ73" s="3"/>
      <c r="CK73" s="3"/>
      <c r="CL73" s="3"/>
      <c r="CM73" s="3"/>
      <c r="CN73" s="3"/>
      <c r="CO73" s="3"/>
      <c r="CP73" s="3"/>
      <c r="CQ73" s="3"/>
    </row>
    <row r="74" spans="77:95">
      <c r="BY74" s="3"/>
      <c r="BZ74" s="3"/>
      <c r="CA74" s="3"/>
      <c r="CB74" s="3"/>
      <c r="CC74" s="3"/>
      <c r="CD74" s="3"/>
      <c r="CE74" s="3"/>
      <c r="CF74" s="3"/>
      <c r="CG74" s="3"/>
      <c r="CH74" s="3"/>
      <c r="CI74" s="3"/>
      <c r="CJ74" s="3"/>
      <c r="CK74" s="3"/>
      <c r="CL74" s="3"/>
      <c r="CM74" s="3"/>
      <c r="CN74" s="3"/>
      <c r="CO74" s="3"/>
      <c r="CP74" s="3"/>
      <c r="CQ74" s="3"/>
    </row>
    <row r="75" spans="77:95">
      <c r="BY75" s="3"/>
      <c r="BZ75" s="3"/>
      <c r="CA75" s="3"/>
      <c r="CB75" s="3"/>
      <c r="CC75" s="3"/>
      <c r="CD75" s="3"/>
      <c r="CE75" s="3"/>
      <c r="CF75" s="3"/>
      <c r="CG75" s="3"/>
      <c r="CH75" s="3"/>
      <c r="CI75" s="3"/>
      <c r="CJ75" s="3"/>
      <c r="CK75" s="3"/>
      <c r="CL75" s="3"/>
      <c r="CM75" s="3"/>
      <c r="CN75" s="3"/>
      <c r="CO75" s="3"/>
      <c r="CP75" s="3"/>
      <c r="CQ75" s="3"/>
    </row>
    <row r="76" spans="77:95">
      <c r="BY76" s="3"/>
      <c r="BZ76" s="3"/>
      <c r="CA76" s="3"/>
      <c r="CB76" s="3"/>
      <c r="CC76" s="3"/>
      <c r="CD76" s="3"/>
      <c r="CE76" s="3"/>
      <c r="CF76" s="3"/>
      <c r="CG76" s="3"/>
      <c r="CH76" s="3"/>
      <c r="CI76" s="3"/>
      <c r="CJ76" s="3"/>
      <c r="CK76" s="3"/>
      <c r="CL76" s="3"/>
      <c r="CM76" s="3"/>
      <c r="CN76" s="3"/>
      <c r="CO76" s="3"/>
      <c r="CP76" s="3"/>
      <c r="CQ76" s="3"/>
    </row>
    <row r="77" spans="77:95">
      <c r="BY77" s="3"/>
      <c r="BZ77" s="3"/>
      <c r="CA77" s="3"/>
      <c r="CB77" s="3"/>
      <c r="CC77" s="3"/>
      <c r="CD77" s="3"/>
      <c r="CE77" s="3"/>
      <c r="CF77" s="3"/>
      <c r="CG77" s="3"/>
      <c r="CH77" s="3"/>
      <c r="CI77" s="3"/>
      <c r="CJ77" s="3"/>
      <c r="CK77" s="3"/>
      <c r="CL77" s="3"/>
      <c r="CM77" s="3"/>
      <c r="CN77" s="3"/>
      <c r="CO77" s="3"/>
      <c r="CP77" s="3"/>
      <c r="CQ77" s="3"/>
    </row>
    <row r="78" spans="77:95">
      <c r="BY78" s="3"/>
      <c r="BZ78" s="3"/>
      <c r="CA78" s="3"/>
      <c r="CB78" s="3"/>
      <c r="CC78" s="3"/>
      <c r="CD78" s="3"/>
      <c r="CE78" s="3"/>
      <c r="CF78" s="3"/>
      <c r="CG78" s="3"/>
      <c r="CH78" s="3"/>
      <c r="CI78" s="3"/>
      <c r="CJ78" s="3"/>
      <c r="CK78" s="3"/>
      <c r="CL78" s="3"/>
      <c r="CM78" s="3"/>
      <c r="CN78" s="3"/>
      <c r="CO78" s="3"/>
      <c r="CP78" s="3"/>
      <c r="CQ78" s="3"/>
    </row>
    <row r="79" spans="77:95">
      <c r="BY79" s="3"/>
      <c r="BZ79" s="3"/>
      <c r="CA79" s="3"/>
      <c r="CB79" s="3"/>
      <c r="CC79" s="3"/>
      <c r="CD79" s="3"/>
      <c r="CE79" s="3"/>
      <c r="CF79" s="3"/>
      <c r="CG79" s="3"/>
      <c r="CH79" s="3"/>
      <c r="CI79" s="3"/>
      <c r="CJ79" s="3"/>
      <c r="CK79" s="3"/>
      <c r="CL79" s="3"/>
      <c r="CM79" s="3"/>
      <c r="CN79" s="3"/>
      <c r="CO79" s="3"/>
      <c r="CP79" s="3"/>
      <c r="CQ79" s="3"/>
    </row>
    <row r="80" spans="77:95">
      <c r="BY80" s="3"/>
      <c r="BZ80" s="3"/>
      <c r="CA80" s="3"/>
      <c r="CB80" s="3"/>
      <c r="CC80" s="3"/>
      <c r="CD80" s="3"/>
      <c r="CE80" s="3"/>
      <c r="CF80" s="3"/>
      <c r="CG80" s="3"/>
      <c r="CH80" s="3"/>
      <c r="CI80" s="3"/>
      <c r="CJ80" s="3"/>
      <c r="CK80" s="3"/>
      <c r="CL80" s="3"/>
      <c r="CM80" s="3"/>
      <c r="CN80" s="3"/>
      <c r="CO80" s="3"/>
      <c r="CP80" s="3"/>
      <c r="CQ80" s="3"/>
    </row>
    <row r="81" spans="77:95">
      <c r="BY81" s="3"/>
      <c r="BZ81" s="3"/>
      <c r="CA81" s="3"/>
      <c r="CB81" s="3"/>
      <c r="CC81" s="3"/>
      <c r="CD81" s="3"/>
      <c r="CE81" s="3"/>
      <c r="CF81" s="3"/>
      <c r="CG81" s="3"/>
      <c r="CH81" s="3"/>
      <c r="CI81" s="3"/>
      <c r="CJ81" s="3"/>
      <c r="CK81" s="3"/>
      <c r="CL81" s="3"/>
      <c r="CM81" s="3"/>
      <c r="CN81" s="3"/>
      <c r="CO81" s="3"/>
      <c r="CP81" s="3"/>
      <c r="CQ81" s="3"/>
    </row>
    <row r="82" spans="77:95">
      <c r="BY82" s="3"/>
      <c r="BZ82" s="3"/>
      <c r="CA82" s="3"/>
      <c r="CB82" s="3"/>
      <c r="CC82" s="3"/>
      <c r="CD82" s="3"/>
      <c r="CE82" s="3"/>
      <c r="CF82" s="3"/>
      <c r="CG82" s="3"/>
      <c r="CH82" s="3"/>
      <c r="CI82" s="3"/>
      <c r="CJ82" s="3"/>
      <c r="CK82" s="3"/>
      <c r="CL82" s="3"/>
      <c r="CM82" s="3"/>
      <c r="CN82" s="3"/>
      <c r="CO82" s="3"/>
      <c r="CP82" s="3"/>
      <c r="CQ82" s="3"/>
    </row>
    <row r="83" spans="77:95">
      <c r="BY83" s="3"/>
      <c r="BZ83" s="3"/>
      <c r="CA83" s="3"/>
      <c r="CB83" s="3"/>
      <c r="CC83" s="3"/>
      <c r="CD83" s="3"/>
      <c r="CE83" s="3"/>
      <c r="CF83" s="3"/>
      <c r="CG83" s="3"/>
      <c r="CH83" s="3"/>
      <c r="CI83" s="3"/>
      <c r="CJ83" s="3"/>
      <c r="CK83" s="3"/>
      <c r="CL83" s="3"/>
      <c r="CM83" s="3"/>
      <c r="CN83" s="3"/>
      <c r="CO83" s="3"/>
      <c r="CP83" s="3"/>
      <c r="CQ83" s="3"/>
    </row>
    <row r="84" spans="77:95">
      <c r="BY84" s="3"/>
      <c r="BZ84" s="3"/>
      <c r="CA84" s="3"/>
      <c r="CB84" s="3"/>
      <c r="CC84" s="3"/>
      <c r="CD84" s="3"/>
      <c r="CE84" s="3"/>
      <c r="CF84" s="3"/>
      <c r="CG84" s="3"/>
      <c r="CH84" s="3"/>
      <c r="CI84" s="3"/>
      <c r="CJ84" s="3"/>
      <c r="CK84" s="3"/>
      <c r="CL84" s="3"/>
      <c r="CM84" s="3"/>
      <c r="CN84" s="3"/>
      <c r="CO84" s="3"/>
      <c r="CP84" s="3"/>
      <c r="CQ84" s="3"/>
    </row>
    <row r="85" spans="77:95">
      <c r="BY85" s="3"/>
      <c r="BZ85" s="3"/>
      <c r="CA85" s="3"/>
      <c r="CB85" s="3"/>
      <c r="CC85" s="3"/>
      <c r="CD85" s="3"/>
      <c r="CE85" s="3"/>
      <c r="CF85" s="3"/>
      <c r="CG85" s="3"/>
      <c r="CH85" s="3"/>
      <c r="CI85" s="3"/>
      <c r="CJ85" s="3"/>
      <c r="CK85" s="3"/>
      <c r="CL85" s="3"/>
      <c r="CM85" s="3"/>
      <c r="CN85" s="3"/>
      <c r="CO85" s="3"/>
      <c r="CP85" s="3"/>
      <c r="CQ85" s="3"/>
    </row>
    <row r="86" spans="77:95">
      <c r="BY86" s="3"/>
      <c r="BZ86" s="3"/>
      <c r="CA86" s="3"/>
      <c r="CB86" s="3"/>
      <c r="CC86" s="3"/>
      <c r="CD86" s="3"/>
      <c r="CE86" s="3"/>
      <c r="CF86" s="3"/>
      <c r="CG86" s="3"/>
      <c r="CH86" s="3"/>
      <c r="CI86" s="3"/>
      <c r="CJ86" s="3"/>
      <c r="CK86" s="3"/>
      <c r="CL86" s="3"/>
      <c r="CM86" s="3"/>
      <c r="CN86" s="3"/>
      <c r="CO86" s="3"/>
      <c r="CP86" s="3"/>
      <c r="CQ86" s="3"/>
    </row>
    <row r="87" spans="77:95">
      <c r="BY87" s="3"/>
      <c r="BZ87" s="3"/>
      <c r="CA87" s="3"/>
      <c r="CB87" s="3"/>
      <c r="CC87" s="3"/>
      <c r="CD87" s="3"/>
      <c r="CE87" s="3"/>
      <c r="CF87" s="3"/>
      <c r="CG87" s="3"/>
      <c r="CH87" s="3"/>
      <c r="CI87" s="3"/>
      <c r="CJ87" s="3"/>
      <c r="CK87" s="3"/>
      <c r="CL87" s="3"/>
      <c r="CM87" s="3"/>
      <c r="CN87" s="3"/>
      <c r="CO87" s="3"/>
      <c r="CP87" s="3"/>
      <c r="CQ87" s="3"/>
    </row>
    <row r="88" spans="77:95">
      <c r="BY88" s="3"/>
      <c r="BZ88" s="3"/>
      <c r="CA88" s="3"/>
      <c r="CB88" s="3"/>
      <c r="CC88" s="3"/>
      <c r="CD88" s="3"/>
      <c r="CE88" s="3"/>
      <c r="CF88" s="3"/>
      <c r="CG88" s="3"/>
      <c r="CH88" s="3"/>
      <c r="CI88" s="3"/>
      <c r="CJ88" s="3"/>
      <c r="CK88" s="3"/>
      <c r="CL88" s="3"/>
      <c r="CM88" s="3"/>
      <c r="CN88" s="3"/>
      <c r="CO88" s="3"/>
      <c r="CP88" s="3"/>
      <c r="CQ88" s="3"/>
    </row>
    <row r="89" spans="77:95">
      <c r="BY89" s="3"/>
      <c r="BZ89" s="3"/>
      <c r="CA89" s="3"/>
      <c r="CB89" s="3"/>
      <c r="CC89" s="3"/>
      <c r="CD89" s="3"/>
      <c r="CE89" s="3"/>
      <c r="CF89" s="3"/>
      <c r="CG89" s="3"/>
      <c r="CH89" s="3"/>
      <c r="CI89" s="3"/>
      <c r="CJ89" s="3"/>
      <c r="CK89" s="3"/>
      <c r="CL89" s="3"/>
      <c r="CM89" s="3"/>
      <c r="CN89" s="3"/>
      <c r="CO89" s="3"/>
      <c r="CP89" s="3"/>
      <c r="CQ89" s="3"/>
    </row>
    <row r="90" spans="77:95">
      <c r="BY90" s="3"/>
      <c r="BZ90" s="3"/>
      <c r="CA90" s="3"/>
      <c r="CB90" s="3"/>
      <c r="CC90" s="3"/>
      <c r="CD90" s="3"/>
      <c r="CE90" s="3"/>
      <c r="CF90" s="3"/>
      <c r="CG90" s="3"/>
      <c r="CH90" s="3"/>
      <c r="CI90" s="3"/>
      <c r="CJ90" s="3"/>
      <c r="CK90" s="3"/>
      <c r="CL90" s="3"/>
      <c r="CM90" s="3"/>
      <c r="CN90" s="3"/>
      <c r="CO90" s="3"/>
      <c r="CP90" s="3"/>
      <c r="CQ90" s="3"/>
    </row>
    <row r="91" spans="77:95">
      <c r="BY91" s="3"/>
      <c r="BZ91" s="3"/>
      <c r="CA91" s="3"/>
      <c r="CB91" s="3"/>
      <c r="CC91" s="3"/>
      <c r="CD91" s="3"/>
      <c r="CE91" s="3"/>
      <c r="CF91" s="3"/>
      <c r="CG91" s="3"/>
      <c r="CH91" s="3"/>
      <c r="CI91" s="3"/>
      <c r="CJ91" s="3"/>
      <c r="CK91" s="3"/>
      <c r="CL91" s="3"/>
      <c r="CM91" s="3"/>
      <c r="CN91" s="3"/>
      <c r="CO91" s="3"/>
      <c r="CP91" s="3"/>
      <c r="CQ91" s="3"/>
    </row>
    <row r="92" spans="77:95">
      <c r="BY92" s="3"/>
      <c r="BZ92" s="3"/>
      <c r="CA92" s="3"/>
      <c r="CB92" s="3"/>
      <c r="CC92" s="3"/>
      <c r="CD92" s="3"/>
      <c r="CE92" s="3"/>
      <c r="CF92" s="3"/>
      <c r="CG92" s="3"/>
      <c r="CH92" s="3"/>
      <c r="CI92" s="3"/>
      <c r="CJ92" s="3"/>
      <c r="CK92" s="3"/>
      <c r="CL92" s="3"/>
      <c r="CM92" s="3"/>
      <c r="CN92" s="3"/>
      <c r="CO92" s="3"/>
      <c r="CP92" s="3"/>
      <c r="CQ92" s="3"/>
    </row>
    <row r="93" spans="77:95">
      <c r="BY93" s="3"/>
      <c r="BZ93" s="3"/>
      <c r="CA93" s="3"/>
      <c r="CB93" s="3"/>
      <c r="CC93" s="3"/>
      <c r="CD93" s="3"/>
      <c r="CE93" s="3"/>
      <c r="CF93" s="3"/>
      <c r="CG93" s="3"/>
      <c r="CH93" s="3"/>
      <c r="CI93" s="3"/>
      <c r="CJ93" s="3"/>
      <c r="CK93" s="3"/>
      <c r="CL93" s="3"/>
      <c r="CM93" s="3"/>
      <c r="CN93" s="3"/>
      <c r="CO93" s="3"/>
      <c r="CP93" s="3"/>
      <c r="CQ93" s="3"/>
    </row>
    <row r="94" spans="77:95">
      <c r="BY94" s="3"/>
      <c r="BZ94" s="3"/>
      <c r="CA94" s="3"/>
      <c r="CB94" s="3"/>
      <c r="CC94" s="3"/>
      <c r="CD94" s="3"/>
      <c r="CE94" s="3"/>
      <c r="CF94" s="3"/>
      <c r="CG94" s="3"/>
      <c r="CH94" s="3"/>
      <c r="CI94" s="3"/>
      <c r="CJ94" s="3"/>
      <c r="CK94" s="3"/>
      <c r="CL94" s="3"/>
      <c r="CM94" s="3"/>
      <c r="CN94" s="3"/>
      <c r="CO94" s="3"/>
      <c r="CP94" s="3"/>
      <c r="CQ94" s="3"/>
    </row>
    <row r="95" spans="77:95">
      <c r="BY95" s="3"/>
      <c r="BZ95" s="3"/>
      <c r="CA95" s="3"/>
      <c r="CB95" s="3"/>
      <c r="CC95" s="3"/>
      <c r="CD95" s="3"/>
      <c r="CE95" s="3"/>
      <c r="CF95" s="3"/>
      <c r="CG95" s="3"/>
      <c r="CH95" s="3"/>
      <c r="CI95" s="3"/>
      <c r="CJ95" s="3"/>
      <c r="CK95" s="3"/>
      <c r="CL95" s="3"/>
      <c r="CM95" s="3"/>
      <c r="CN95" s="3"/>
      <c r="CO95" s="3"/>
      <c r="CP95" s="3"/>
      <c r="CQ95" s="3"/>
    </row>
    <row r="96" spans="77:95">
      <c r="BY96" s="3"/>
      <c r="BZ96" s="3"/>
      <c r="CA96" s="3"/>
      <c r="CB96" s="3"/>
      <c r="CC96" s="3"/>
      <c r="CD96" s="3"/>
      <c r="CE96" s="3"/>
      <c r="CF96" s="3"/>
      <c r="CG96" s="3"/>
      <c r="CH96" s="3"/>
      <c r="CI96" s="3"/>
      <c r="CJ96" s="3"/>
      <c r="CK96" s="3"/>
      <c r="CL96" s="3"/>
      <c r="CM96" s="3"/>
      <c r="CN96" s="3"/>
      <c r="CO96" s="3"/>
      <c r="CP96" s="3"/>
      <c r="CQ96" s="3"/>
    </row>
    <row r="97" spans="77:95">
      <c r="BY97" s="3"/>
      <c r="BZ97" s="3"/>
      <c r="CA97" s="3"/>
      <c r="CB97" s="3"/>
      <c r="CC97" s="3"/>
      <c r="CD97" s="3"/>
      <c r="CE97" s="3"/>
      <c r="CF97" s="3"/>
      <c r="CG97" s="3"/>
      <c r="CH97" s="3"/>
      <c r="CI97" s="3"/>
      <c r="CJ97" s="3"/>
      <c r="CK97" s="3"/>
      <c r="CL97" s="3"/>
      <c r="CM97" s="3"/>
      <c r="CN97" s="3"/>
      <c r="CO97" s="3"/>
      <c r="CP97" s="3"/>
      <c r="CQ97" s="3"/>
    </row>
    <row r="98" spans="77:95">
      <c r="BY98" s="3"/>
      <c r="BZ98" s="3"/>
      <c r="CA98" s="3"/>
      <c r="CB98" s="3"/>
      <c r="CC98" s="3"/>
      <c r="CD98" s="3"/>
      <c r="CE98" s="3"/>
      <c r="CF98" s="3"/>
      <c r="CG98" s="3"/>
      <c r="CH98" s="3"/>
      <c r="CI98" s="3"/>
      <c r="CJ98" s="3"/>
      <c r="CK98" s="3"/>
      <c r="CL98" s="3"/>
      <c r="CM98" s="3"/>
      <c r="CN98" s="3"/>
      <c r="CO98" s="3"/>
      <c r="CP98" s="3"/>
      <c r="CQ98" s="3"/>
    </row>
    <row r="99" spans="77:95">
      <c r="BY99" s="3"/>
      <c r="BZ99" s="3"/>
      <c r="CA99" s="3"/>
      <c r="CB99" s="3"/>
      <c r="CC99" s="3"/>
      <c r="CD99" s="3"/>
      <c r="CE99" s="3"/>
      <c r="CF99" s="3"/>
      <c r="CG99" s="3"/>
      <c r="CH99" s="3"/>
      <c r="CI99" s="3"/>
      <c r="CJ99" s="3"/>
      <c r="CK99" s="3"/>
      <c r="CL99" s="3"/>
      <c r="CM99" s="3"/>
      <c r="CN99" s="3"/>
      <c r="CO99" s="3"/>
      <c r="CP99" s="3"/>
      <c r="CQ99" s="3"/>
    </row>
    <row r="100" spans="77:95">
      <c r="BY100" s="3"/>
      <c r="BZ100" s="3"/>
      <c r="CA100" s="3"/>
      <c r="CB100" s="3"/>
      <c r="CC100" s="3"/>
      <c r="CD100" s="3"/>
      <c r="CE100" s="3"/>
      <c r="CF100" s="3"/>
      <c r="CG100" s="3"/>
      <c r="CH100" s="3"/>
      <c r="CI100" s="3"/>
      <c r="CJ100" s="3"/>
      <c r="CK100" s="3"/>
      <c r="CL100" s="3"/>
      <c r="CM100" s="3"/>
      <c r="CN100" s="3"/>
      <c r="CO100" s="3"/>
      <c r="CP100" s="3"/>
      <c r="CQ100" s="3"/>
    </row>
    <row r="101" spans="77:95">
      <c r="BY101" s="3"/>
      <c r="BZ101" s="3"/>
      <c r="CA101" s="3"/>
      <c r="CB101" s="3"/>
      <c r="CC101" s="3"/>
      <c r="CD101" s="3"/>
      <c r="CE101" s="3"/>
      <c r="CF101" s="3"/>
      <c r="CG101" s="3"/>
      <c r="CH101" s="3"/>
      <c r="CI101" s="3"/>
      <c r="CJ101" s="3"/>
      <c r="CK101" s="3"/>
      <c r="CL101" s="3"/>
      <c r="CM101" s="3"/>
      <c r="CN101" s="3"/>
      <c r="CO101" s="3"/>
      <c r="CP101" s="3"/>
      <c r="CQ101" s="3"/>
    </row>
  </sheetData>
  <mergeCells count="1">
    <mergeCell ref="E2:CQ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F84D6-EC08-466C-86F7-6FD1D175DCAF}">
  <dimension ref="A1:L18"/>
  <sheetViews>
    <sheetView workbookViewId="0">
      <selection activeCell="C8" sqref="C8"/>
    </sheetView>
  </sheetViews>
  <sheetFormatPr defaultRowHeight="15"/>
  <cols>
    <col min="7" max="7" width="13.7109375" bestFit="1" customWidth="1"/>
    <col min="8" max="8" width="17" bestFit="1" customWidth="1"/>
    <col min="9" max="12" width="10.28515625" bestFit="1" customWidth="1"/>
  </cols>
  <sheetData>
    <row r="1" spans="1:12">
      <c r="A1" s="39" t="s">
        <v>167</v>
      </c>
      <c r="B1" s="1"/>
      <c r="C1" s="1"/>
      <c r="D1" s="1"/>
      <c r="E1" s="1"/>
      <c r="F1" s="1"/>
      <c r="G1" s="11"/>
      <c r="H1" s="11"/>
      <c r="I1" s="14"/>
      <c r="J1" s="14"/>
      <c r="K1" s="14"/>
      <c r="L1" s="14"/>
    </row>
    <row r="2" spans="1:12">
      <c r="A2" s="38"/>
      <c r="B2" s="38"/>
      <c r="C2" s="75" t="s">
        <v>28</v>
      </c>
      <c r="D2" s="75"/>
      <c r="E2" s="38"/>
      <c r="F2" s="75" t="s">
        <v>33</v>
      </c>
      <c r="G2" s="75"/>
      <c r="H2" s="75"/>
      <c r="I2" s="75"/>
      <c r="J2" s="75"/>
      <c r="K2" s="75"/>
      <c r="L2" s="75"/>
    </row>
    <row r="3" spans="1:12">
      <c r="A3" s="38" t="s">
        <v>0</v>
      </c>
      <c r="B3" s="38" t="s">
        <v>1</v>
      </c>
      <c r="C3" s="21" t="s">
        <v>15</v>
      </c>
      <c r="D3" s="21" t="s">
        <v>16</v>
      </c>
      <c r="E3" s="21"/>
      <c r="F3" s="21" t="s">
        <v>17</v>
      </c>
      <c r="G3" s="22" t="s">
        <v>23</v>
      </c>
      <c r="H3" s="22" t="s">
        <v>27</v>
      </c>
      <c r="I3" s="21" t="s">
        <v>22</v>
      </c>
      <c r="J3" s="21" t="s">
        <v>25</v>
      </c>
      <c r="K3" s="21" t="s">
        <v>173</v>
      </c>
      <c r="L3" s="21" t="s">
        <v>26</v>
      </c>
    </row>
    <row r="4" spans="1:12">
      <c r="A4" s="1" t="s">
        <v>3</v>
      </c>
      <c r="B4" s="2">
        <v>2007</v>
      </c>
      <c r="C4" s="61">
        <v>23883.3046875</v>
      </c>
      <c r="D4" s="61">
        <v>20014.732421875</v>
      </c>
      <c r="E4" s="48"/>
      <c r="F4" s="62">
        <v>0.34607844461518822</v>
      </c>
      <c r="G4" s="70">
        <v>0.248</v>
      </c>
      <c r="H4" s="70">
        <v>2.5999999999999999E-2</v>
      </c>
      <c r="I4" s="64">
        <v>4.4237908545659934</v>
      </c>
      <c r="J4" s="64">
        <v>2.0308870065329678</v>
      </c>
      <c r="K4" s="64">
        <v>2.2923440968255782</v>
      </c>
      <c r="L4" s="64">
        <v>2.1782555308766667</v>
      </c>
    </row>
    <row r="5" spans="1:12">
      <c r="A5" s="1" t="s">
        <v>3</v>
      </c>
      <c r="B5" s="2">
        <v>2008</v>
      </c>
      <c r="C5" s="61">
        <v>23038.640625</v>
      </c>
      <c r="D5" s="61">
        <v>20060.583984375</v>
      </c>
      <c r="E5" s="48"/>
      <c r="F5" s="62">
        <v>0.33660210439926358</v>
      </c>
      <c r="G5" s="70">
        <v>0.245</v>
      </c>
      <c r="H5" s="70">
        <v>2.7E-2</v>
      </c>
      <c r="I5" s="64">
        <v>4.2480372076515254</v>
      </c>
      <c r="J5" s="64">
        <v>1.952619110854531</v>
      </c>
      <c r="K5" s="64">
        <v>2.13586734808929</v>
      </c>
      <c r="L5" s="64">
        <v>2.1755585531437531</v>
      </c>
    </row>
    <row r="6" spans="1:12">
      <c r="A6" s="1" t="s">
        <v>3</v>
      </c>
      <c r="B6" s="2">
        <v>2009</v>
      </c>
      <c r="C6" s="61">
        <v>23088.615234375</v>
      </c>
      <c r="D6" s="61">
        <v>20062.486328125</v>
      </c>
      <c r="E6" s="48"/>
      <c r="F6" s="62">
        <v>0.31541857548283753</v>
      </c>
      <c r="G6" s="70">
        <v>0.22800000000000001</v>
      </c>
      <c r="H6" s="70">
        <v>0.03</v>
      </c>
      <c r="I6" s="64">
        <v>3.8057032744160049</v>
      </c>
      <c r="J6" s="64">
        <v>1.9174871654415051</v>
      </c>
      <c r="K6" s="64">
        <v>2.1330929010701758</v>
      </c>
      <c r="L6" s="64">
        <v>1.9847346793269072</v>
      </c>
    </row>
    <row r="7" spans="1:12">
      <c r="A7" s="1" t="s">
        <v>3</v>
      </c>
      <c r="B7" s="2">
        <v>2010</v>
      </c>
      <c r="C7" s="61">
        <v>21799.986328125</v>
      </c>
      <c r="D7" s="61">
        <v>18643.23828125</v>
      </c>
      <c r="E7" s="48"/>
      <c r="F7" s="62">
        <v>0.34277236678553652</v>
      </c>
      <c r="G7" s="70">
        <v>0.247</v>
      </c>
      <c r="H7" s="70">
        <v>2.5000000000000001E-2</v>
      </c>
      <c r="I7" s="64">
        <v>4.2085739872227697</v>
      </c>
      <c r="J7" s="64">
        <v>2.0304396886542269</v>
      </c>
      <c r="K7" s="64">
        <v>2.167500674174478</v>
      </c>
      <c r="L7" s="64">
        <v>2.0727402102803687</v>
      </c>
    </row>
    <row r="8" spans="1:12">
      <c r="A8" s="1" t="s">
        <v>3</v>
      </c>
      <c r="B8" s="2">
        <v>2011</v>
      </c>
      <c r="C8" s="61">
        <v>20211.17578125</v>
      </c>
      <c r="D8" s="61">
        <v>17444.3671875</v>
      </c>
      <c r="E8" s="48"/>
      <c r="F8" s="62">
        <v>0.33617469465163452</v>
      </c>
      <c r="G8" s="70">
        <v>0.23599999999999999</v>
      </c>
      <c r="H8" s="70">
        <v>2.1999999999999999E-2</v>
      </c>
      <c r="I8" s="64">
        <v>4.3295118641615957</v>
      </c>
      <c r="J8" s="64">
        <v>2.041032463402785</v>
      </c>
      <c r="K8" s="64">
        <v>2.1333833591805611</v>
      </c>
      <c r="L8" s="64">
        <v>2.1212361595383369</v>
      </c>
    </row>
    <row r="9" spans="1:12">
      <c r="A9" s="1" t="s">
        <v>3</v>
      </c>
      <c r="B9" s="2">
        <v>2012</v>
      </c>
      <c r="C9" s="61">
        <v>19507.96484375</v>
      </c>
      <c r="D9" s="61">
        <v>16611.541015625</v>
      </c>
      <c r="E9" s="48"/>
      <c r="F9" s="62">
        <v>0.34942620739419578</v>
      </c>
      <c r="G9" s="70">
        <v>0.24199999999999999</v>
      </c>
      <c r="H9" s="70">
        <v>2.1999999999999999E-2</v>
      </c>
      <c r="I9" s="64">
        <v>4.753850645235433</v>
      </c>
      <c r="J9" s="64">
        <v>2.0975822194687961</v>
      </c>
      <c r="K9" s="64">
        <v>2.2684431178623159</v>
      </c>
      <c r="L9" s="64">
        <v>2.2663477031376282</v>
      </c>
    </row>
    <row r="10" spans="1:12">
      <c r="A10" s="1" t="s">
        <v>3</v>
      </c>
      <c r="B10" s="2">
        <v>2013</v>
      </c>
      <c r="C10" s="61">
        <v>19960.6328125</v>
      </c>
      <c r="D10" s="61">
        <v>17012.880859375</v>
      </c>
      <c r="E10" s="48"/>
      <c r="F10" s="62">
        <v>0.35041052474106371</v>
      </c>
      <c r="G10" s="70">
        <v>0.245</v>
      </c>
      <c r="H10" s="70">
        <v>2.5000000000000001E-2</v>
      </c>
      <c r="I10" s="64">
        <v>4.6876125572789444</v>
      </c>
      <c r="J10" s="64">
        <v>2.068133739129923</v>
      </c>
      <c r="K10" s="64">
        <v>2.327604236540004</v>
      </c>
      <c r="L10" s="64">
        <v>2.2665906312475959</v>
      </c>
    </row>
    <row r="11" spans="1:12">
      <c r="A11" s="1" t="s">
        <v>3</v>
      </c>
      <c r="B11" s="2">
        <v>2014</v>
      </c>
      <c r="C11" s="61">
        <v>20356.197265625</v>
      </c>
      <c r="D11" s="61">
        <v>17137.416015625</v>
      </c>
      <c r="E11" s="48"/>
      <c r="F11" s="62">
        <v>0.35273933249717498</v>
      </c>
      <c r="G11" s="70">
        <v>0.247</v>
      </c>
      <c r="H11" s="70">
        <v>2.3E-2</v>
      </c>
      <c r="I11" s="64">
        <v>4.6631981475514017</v>
      </c>
      <c r="J11" s="64">
        <v>2.0934881825225848</v>
      </c>
      <c r="K11" s="64">
        <v>2.2569746956759671</v>
      </c>
      <c r="L11" s="64">
        <v>2.2274776549884323</v>
      </c>
    </row>
    <row r="12" spans="1:12">
      <c r="A12" s="1" t="s">
        <v>3</v>
      </c>
      <c r="B12" s="2">
        <v>2015</v>
      </c>
      <c r="C12" s="61">
        <v>21517.953125</v>
      </c>
      <c r="D12" s="61">
        <v>18696.1015625</v>
      </c>
      <c r="E12" s="48"/>
      <c r="F12" s="62">
        <v>0.3371708069666044</v>
      </c>
      <c r="G12" s="70">
        <v>0.23799999999999999</v>
      </c>
      <c r="H12" s="70">
        <v>2.7E-2</v>
      </c>
      <c r="I12" s="64">
        <v>4.4591012861222099</v>
      </c>
      <c r="J12" s="64">
        <v>2.0098572443091212</v>
      </c>
      <c r="K12" s="64">
        <v>2.2355009108944648</v>
      </c>
      <c r="L12" s="64">
        <v>2.2186159234682381</v>
      </c>
    </row>
    <row r="13" spans="1:12">
      <c r="A13" s="1" t="s">
        <v>3</v>
      </c>
      <c r="B13" s="2">
        <v>2016</v>
      </c>
      <c r="C13" s="61">
        <v>22374.5625</v>
      </c>
      <c r="D13" s="61">
        <v>19592</v>
      </c>
      <c r="E13" s="48"/>
      <c r="F13" s="62">
        <v>0.33554645915005199</v>
      </c>
      <c r="G13" s="70">
        <v>0.24199999999999999</v>
      </c>
      <c r="H13" s="70">
        <v>2.9000000000000001E-2</v>
      </c>
      <c r="I13" s="64">
        <v>4.3732439937622578</v>
      </c>
      <c r="J13" s="64">
        <v>1.9160798709384981</v>
      </c>
      <c r="K13" s="64">
        <v>2.2054185382314468</v>
      </c>
      <c r="L13" s="64">
        <v>2.2823912823739643</v>
      </c>
    </row>
    <row r="14" spans="1:12">
      <c r="A14" s="1" t="s">
        <v>3</v>
      </c>
      <c r="B14" s="2">
        <v>2017</v>
      </c>
      <c r="C14" s="61">
        <v>23616.37109375</v>
      </c>
      <c r="D14" s="61">
        <v>20019.58984375</v>
      </c>
      <c r="E14" s="48"/>
      <c r="F14" s="62">
        <v>0.34325081616827041</v>
      </c>
      <c r="G14" s="70">
        <v>0.247</v>
      </c>
      <c r="H14" s="70">
        <v>2.8000000000000001E-2</v>
      </c>
      <c r="I14" s="64">
        <v>4.5804707114790286</v>
      </c>
      <c r="J14" s="64">
        <v>2.0676897985045741</v>
      </c>
      <c r="K14" s="64">
        <v>2.2363516965815542</v>
      </c>
      <c r="L14" s="64">
        <v>2.2152601008099886</v>
      </c>
    </row>
    <row r="15" spans="1:12">
      <c r="A15" s="1" t="s">
        <v>3</v>
      </c>
      <c r="B15" s="2">
        <v>2018</v>
      </c>
      <c r="C15" s="61">
        <v>24904.66015625</v>
      </c>
      <c r="D15" s="61">
        <v>21400.703125</v>
      </c>
      <c r="E15" s="48"/>
      <c r="F15" s="62">
        <v>0.32332724364674409</v>
      </c>
      <c r="G15" s="70">
        <v>0.24099999999999999</v>
      </c>
      <c r="H15" s="70">
        <v>0.03</v>
      </c>
      <c r="I15" s="64">
        <v>4.0745799883096829</v>
      </c>
      <c r="J15" s="64">
        <v>1.941417780874596</v>
      </c>
      <c r="K15" s="64">
        <v>2.093810336770781</v>
      </c>
      <c r="L15" s="64">
        <v>2.0987651542338868</v>
      </c>
    </row>
    <row r="16" spans="1:12">
      <c r="A16" s="1" t="s">
        <v>3</v>
      </c>
      <c r="B16" s="2">
        <v>2019</v>
      </c>
      <c r="C16" s="61">
        <v>25578.484375</v>
      </c>
      <c r="D16" s="61">
        <v>21591.833984375</v>
      </c>
      <c r="E16" s="48"/>
      <c r="F16" s="62">
        <v>0.32309059920812749</v>
      </c>
      <c r="G16" s="70">
        <v>0.24299999999999999</v>
      </c>
      <c r="H16" s="70">
        <v>0.03</v>
      </c>
      <c r="I16" s="64">
        <v>3.9963968807733319</v>
      </c>
      <c r="J16" s="64">
        <v>1.9654378762455731</v>
      </c>
      <c r="K16" s="64">
        <v>2.0358143745846222</v>
      </c>
      <c r="L16" s="64">
        <v>2.0333366569730233</v>
      </c>
    </row>
    <row r="17" spans="1:12">
      <c r="A17" s="1" t="s">
        <v>3</v>
      </c>
      <c r="B17" s="2">
        <v>2020</v>
      </c>
      <c r="C17" s="61">
        <v>26171.01953125</v>
      </c>
      <c r="D17" s="61">
        <v>22441.001953125</v>
      </c>
      <c r="E17" s="48"/>
      <c r="F17" s="65">
        <v>0.31935682639025548</v>
      </c>
      <c r="G17" s="70">
        <v>0.24199999999999999</v>
      </c>
      <c r="H17" s="70">
        <v>3.1E-2</v>
      </c>
      <c r="I17" s="64">
        <v>3.9642898139108311</v>
      </c>
      <c r="J17" s="64">
        <v>1.8917603561785561</v>
      </c>
      <c r="K17" s="64">
        <v>2.0736503070076382</v>
      </c>
      <c r="L17" s="64">
        <v>2.095556025879981</v>
      </c>
    </row>
    <row r="18" spans="1:12">
      <c r="A18" s="1" t="s">
        <v>3</v>
      </c>
      <c r="B18" s="2">
        <v>2021</v>
      </c>
      <c r="C18" s="61">
        <v>27055.119140625</v>
      </c>
      <c r="D18" s="61">
        <v>23723.751953125</v>
      </c>
      <c r="E18" s="48"/>
      <c r="F18" s="65">
        <v>0.2992832666345539</v>
      </c>
      <c r="G18" s="70">
        <v>0.22800000000000001</v>
      </c>
      <c r="H18" s="70">
        <v>3.5999999999999997E-2</v>
      </c>
      <c r="I18" s="64">
        <v>3.6919610071315332</v>
      </c>
      <c r="J18" s="64">
        <v>1.872032396953079</v>
      </c>
      <c r="K18" s="64">
        <v>2.0285501745582351</v>
      </c>
      <c r="L18" s="64">
        <v>1.9721672622442701</v>
      </c>
    </row>
  </sheetData>
  <mergeCells count="2">
    <mergeCell ref="C2:D2"/>
    <mergeCell ref="F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B4369-B349-4F5C-82FF-B08EB6132F22}">
  <dimension ref="A1:CQ21"/>
  <sheetViews>
    <sheetView workbookViewId="0">
      <selection activeCell="T21" sqref="T21"/>
    </sheetView>
  </sheetViews>
  <sheetFormatPr defaultRowHeight="15"/>
  <cols>
    <col min="5" max="6" width="13" bestFit="1" customWidth="1"/>
    <col min="7" max="96" width="14.140625" bestFit="1" customWidth="1"/>
  </cols>
  <sheetData>
    <row r="1" spans="1:95">
      <c r="A1" s="39" t="s">
        <v>174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c r="A2" s="38"/>
      <c r="B2" s="38"/>
      <c r="C2" s="23"/>
      <c r="D2" s="23"/>
      <c r="E2" s="76" t="s">
        <v>125</v>
      </c>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row>
    <row r="3" spans="1:95">
      <c r="A3" s="38" t="s">
        <v>0</v>
      </c>
      <c r="B3" s="38" t="s">
        <v>1</v>
      </c>
      <c r="C3" s="21" t="s">
        <v>15</v>
      </c>
      <c r="D3" s="21"/>
      <c r="E3" s="21" t="s">
        <v>34</v>
      </c>
      <c r="F3" s="21" t="s">
        <v>35</v>
      </c>
      <c r="G3" s="21" t="s">
        <v>36</v>
      </c>
      <c r="H3" s="21" t="s">
        <v>37</v>
      </c>
      <c r="I3" s="21" t="s">
        <v>38</v>
      </c>
      <c r="J3" s="21" t="s">
        <v>39</v>
      </c>
      <c r="K3" s="21" t="s">
        <v>40</v>
      </c>
      <c r="L3" s="21" t="s">
        <v>41</v>
      </c>
      <c r="M3" s="21" t="s">
        <v>42</v>
      </c>
      <c r="N3" s="21" t="s">
        <v>43</v>
      </c>
      <c r="O3" s="21" t="s">
        <v>44</v>
      </c>
      <c r="P3" s="21" t="s">
        <v>45</v>
      </c>
      <c r="Q3" s="21" t="s">
        <v>46</v>
      </c>
      <c r="R3" s="21" t="s">
        <v>47</v>
      </c>
      <c r="S3" s="21" t="s">
        <v>48</v>
      </c>
      <c r="T3" s="21" t="s">
        <v>49</v>
      </c>
      <c r="U3" s="21" t="s">
        <v>50</v>
      </c>
      <c r="V3" s="21" t="s">
        <v>51</v>
      </c>
      <c r="W3" s="21" t="s">
        <v>52</v>
      </c>
      <c r="X3" s="21" t="s">
        <v>53</v>
      </c>
      <c r="Y3" s="21" t="s">
        <v>54</v>
      </c>
      <c r="Z3" s="21" t="s">
        <v>55</v>
      </c>
      <c r="AA3" s="21" t="s">
        <v>56</v>
      </c>
      <c r="AB3" s="21" t="s">
        <v>57</v>
      </c>
      <c r="AC3" s="21" t="s">
        <v>58</v>
      </c>
      <c r="AD3" s="21" t="s">
        <v>59</v>
      </c>
      <c r="AE3" s="21" t="s">
        <v>60</v>
      </c>
      <c r="AF3" s="21" t="s">
        <v>61</v>
      </c>
      <c r="AG3" s="21" t="s">
        <v>62</v>
      </c>
      <c r="AH3" s="21" t="s">
        <v>63</v>
      </c>
      <c r="AI3" s="21" t="s">
        <v>64</v>
      </c>
      <c r="AJ3" s="21" t="s">
        <v>65</v>
      </c>
      <c r="AK3" s="21" t="s">
        <v>66</v>
      </c>
      <c r="AL3" s="21" t="s">
        <v>67</v>
      </c>
      <c r="AM3" s="21" t="s">
        <v>68</v>
      </c>
      <c r="AN3" s="21" t="s">
        <v>69</v>
      </c>
      <c r="AO3" s="21" t="s">
        <v>70</v>
      </c>
      <c r="AP3" s="21" t="s">
        <v>71</v>
      </c>
      <c r="AQ3" s="21" t="s">
        <v>72</v>
      </c>
      <c r="AR3" s="21" t="s">
        <v>73</v>
      </c>
      <c r="AS3" s="21" t="s">
        <v>74</v>
      </c>
      <c r="AT3" s="21" t="s">
        <v>75</v>
      </c>
      <c r="AU3" s="21" t="s">
        <v>76</v>
      </c>
      <c r="AV3" s="21" t="s">
        <v>77</v>
      </c>
      <c r="AW3" s="21" t="s">
        <v>78</v>
      </c>
      <c r="AX3" s="21" t="s">
        <v>79</v>
      </c>
      <c r="AY3" s="21" t="s">
        <v>80</v>
      </c>
      <c r="AZ3" s="21" t="s">
        <v>81</v>
      </c>
      <c r="BA3" s="21" t="s">
        <v>82</v>
      </c>
      <c r="BB3" s="21" t="s">
        <v>83</v>
      </c>
      <c r="BC3" s="21" t="s">
        <v>84</v>
      </c>
      <c r="BD3" s="21" t="s">
        <v>85</v>
      </c>
      <c r="BE3" s="21" t="s">
        <v>86</v>
      </c>
      <c r="BF3" s="21" t="s">
        <v>87</v>
      </c>
      <c r="BG3" s="21" t="s">
        <v>88</v>
      </c>
      <c r="BH3" s="21" t="s">
        <v>89</v>
      </c>
      <c r="BI3" s="21" t="s">
        <v>90</v>
      </c>
      <c r="BJ3" s="21" t="s">
        <v>91</v>
      </c>
      <c r="BK3" s="21" t="s">
        <v>92</v>
      </c>
      <c r="BL3" s="21" t="s">
        <v>93</v>
      </c>
      <c r="BM3" s="21" t="s">
        <v>94</v>
      </c>
      <c r="BN3" s="21" t="s">
        <v>95</v>
      </c>
      <c r="BO3" s="21" t="s">
        <v>96</v>
      </c>
      <c r="BP3" s="21" t="s">
        <v>97</v>
      </c>
      <c r="BQ3" s="21" t="s">
        <v>98</v>
      </c>
      <c r="BR3" s="21" t="s">
        <v>99</v>
      </c>
      <c r="BS3" s="21" t="s">
        <v>100</v>
      </c>
      <c r="BT3" s="21" t="s">
        <v>101</v>
      </c>
      <c r="BU3" s="21" t="s">
        <v>102</v>
      </c>
      <c r="BV3" s="21" t="s">
        <v>103</v>
      </c>
      <c r="BW3" s="21" t="s">
        <v>104</v>
      </c>
      <c r="BX3" s="21" t="s">
        <v>105</v>
      </c>
      <c r="BY3" s="21" t="s">
        <v>106</v>
      </c>
      <c r="BZ3" s="21" t="s">
        <v>107</v>
      </c>
      <c r="CA3" s="21" t="s">
        <v>108</v>
      </c>
      <c r="CB3" s="21" t="s">
        <v>109</v>
      </c>
      <c r="CC3" s="21" t="s">
        <v>110</v>
      </c>
      <c r="CD3" s="21" t="s">
        <v>111</v>
      </c>
      <c r="CE3" s="21" t="s">
        <v>112</v>
      </c>
      <c r="CF3" s="21" t="s">
        <v>113</v>
      </c>
      <c r="CG3" s="21" t="s">
        <v>114</v>
      </c>
      <c r="CH3" s="21" t="s">
        <v>115</v>
      </c>
      <c r="CI3" s="21" t="s">
        <v>116</v>
      </c>
      <c r="CJ3" s="21" t="s">
        <v>117</v>
      </c>
      <c r="CK3" s="21" t="s">
        <v>118</v>
      </c>
      <c r="CL3" s="21" t="s">
        <v>119</v>
      </c>
      <c r="CM3" s="21" t="s">
        <v>120</v>
      </c>
      <c r="CN3" s="21" t="s">
        <v>121</v>
      </c>
      <c r="CO3" s="21" t="s">
        <v>122</v>
      </c>
      <c r="CP3" s="21" t="s">
        <v>123</v>
      </c>
      <c r="CQ3" s="21" t="s">
        <v>124</v>
      </c>
    </row>
    <row r="4" spans="1:95">
      <c r="A4" s="1" t="s">
        <v>3</v>
      </c>
      <c r="B4" s="2">
        <v>2007</v>
      </c>
      <c r="C4" s="52">
        <v>23883.3046875</v>
      </c>
      <c r="D4" s="52"/>
      <c r="E4" s="67">
        <v>6924.77001953125</v>
      </c>
      <c r="F4" s="67">
        <v>7399.4453125</v>
      </c>
      <c r="G4" s="67">
        <v>7877.63134765625</v>
      </c>
      <c r="H4" s="67">
        <v>8368.015625</v>
      </c>
      <c r="I4" s="67">
        <v>8702.0361328125</v>
      </c>
      <c r="J4" s="67">
        <v>8967.8193359375</v>
      </c>
      <c r="K4" s="67">
        <v>9256.3115234375</v>
      </c>
      <c r="L4" s="67">
        <v>9600.68359375</v>
      </c>
      <c r="M4" s="67">
        <v>9899.373046875</v>
      </c>
      <c r="N4" s="67">
        <v>10145.142578125</v>
      </c>
      <c r="O4" s="67">
        <v>10408.658203125</v>
      </c>
      <c r="P4" s="67">
        <v>10630.1025390625</v>
      </c>
      <c r="Q4" s="67">
        <v>10808.92578125</v>
      </c>
      <c r="R4" s="67">
        <v>11054.51171875</v>
      </c>
      <c r="S4" s="67">
        <v>11342.3916015625</v>
      </c>
      <c r="T4" s="67">
        <v>11672.560546875</v>
      </c>
      <c r="U4" s="67">
        <v>12016.2763671875</v>
      </c>
      <c r="V4" s="67">
        <v>12339.05859375</v>
      </c>
      <c r="W4" s="67">
        <v>12636.5126953125</v>
      </c>
      <c r="X4" s="67">
        <v>12875.0703125</v>
      </c>
      <c r="Y4" s="67">
        <v>13055.08203125</v>
      </c>
      <c r="Z4" s="67">
        <v>13228.50390625</v>
      </c>
      <c r="AA4" s="67">
        <v>13397.62109375</v>
      </c>
      <c r="AB4" s="67">
        <v>13672.5048828125</v>
      </c>
      <c r="AC4" s="67">
        <v>13912.021484375</v>
      </c>
      <c r="AD4" s="67">
        <v>14173.3408203125</v>
      </c>
      <c r="AE4" s="67">
        <v>14495.9150390625</v>
      </c>
      <c r="AF4" s="67">
        <v>14682.2216796875</v>
      </c>
      <c r="AG4" s="67">
        <v>14903.966796875</v>
      </c>
      <c r="AH4" s="67">
        <v>15211.3994140625</v>
      </c>
      <c r="AI4" s="67">
        <v>15446.4072265625</v>
      </c>
      <c r="AJ4" s="67">
        <v>15715.466796875</v>
      </c>
      <c r="AK4" s="67">
        <v>16014.1416015625</v>
      </c>
      <c r="AL4" s="67">
        <v>16219.2724609375</v>
      </c>
      <c r="AM4" s="67">
        <v>16485.775390625</v>
      </c>
      <c r="AN4" s="67">
        <v>16904.435546875</v>
      </c>
      <c r="AO4" s="67">
        <v>17114.697265625</v>
      </c>
      <c r="AP4" s="67">
        <v>17391.53125</v>
      </c>
      <c r="AQ4" s="67">
        <v>17672.33984375</v>
      </c>
      <c r="AR4" s="67">
        <v>17956.626953125</v>
      </c>
      <c r="AS4" s="67">
        <v>18195.1640625</v>
      </c>
      <c r="AT4" s="67">
        <v>18577.578125</v>
      </c>
      <c r="AU4" s="67">
        <v>18885.796875</v>
      </c>
      <c r="AV4" s="67">
        <v>19237.166015625</v>
      </c>
      <c r="AW4" s="67">
        <v>19616.56640625</v>
      </c>
      <c r="AX4" s="67">
        <v>19961.271484375</v>
      </c>
      <c r="AY4" s="67">
        <v>20298.794921875</v>
      </c>
      <c r="AZ4" s="67">
        <v>20703.732421875</v>
      </c>
      <c r="BA4" s="67">
        <v>21010.76953125</v>
      </c>
      <c r="BB4" s="67">
        <v>21377.08984375</v>
      </c>
      <c r="BC4" s="67">
        <v>21709.6796875</v>
      </c>
      <c r="BD4" s="67">
        <v>21986.388671875</v>
      </c>
      <c r="BE4" s="67">
        <v>22449.046875</v>
      </c>
      <c r="BF4" s="67">
        <v>22821.513671875</v>
      </c>
      <c r="BG4" s="67">
        <v>23208.423828125</v>
      </c>
      <c r="BH4" s="67">
        <v>23633.486328125</v>
      </c>
      <c r="BI4" s="67">
        <v>24094.794921875</v>
      </c>
      <c r="BJ4" s="67">
        <v>24553.466796875</v>
      </c>
      <c r="BK4" s="67">
        <v>25056.146484375</v>
      </c>
      <c r="BL4" s="67">
        <v>25482.1796875</v>
      </c>
      <c r="BM4" s="67">
        <v>25839.064453125</v>
      </c>
      <c r="BN4" s="67">
        <v>26180.552734375</v>
      </c>
      <c r="BO4" s="67">
        <v>26535.69140625</v>
      </c>
      <c r="BP4" s="67">
        <v>26890.697265625</v>
      </c>
      <c r="BQ4" s="67">
        <v>27193.80859375</v>
      </c>
      <c r="BR4" s="67">
        <v>27677.197265625</v>
      </c>
      <c r="BS4" s="67">
        <v>28187.283203125</v>
      </c>
      <c r="BT4" s="67">
        <v>28653.205078125</v>
      </c>
      <c r="BU4" s="67">
        <v>29218.494140625</v>
      </c>
      <c r="BV4" s="67">
        <v>29646.923828125</v>
      </c>
      <c r="BW4" s="67">
        <v>30089.0859375</v>
      </c>
      <c r="BX4" s="67">
        <v>30593.57421875</v>
      </c>
      <c r="BY4" s="67">
        <v>31132.568359375</v>
      </c>
      <c r="BZ4" s="67">
        <v>31709.1328125</v>
      </c>
      <c r="CA4" s="67">
        <v>32183.369140625</v>
      </c>
      <c r="CB4" s="67">
        <v>32820.55859375</v>
      </c>
      <c r="CC4" s="67">
        <v>33242.40625</v>
      </c>
      <c r="CD4" s="67">
        <v>33593.515625</v>
      </c>
      <c r="CE4" s="67">
        <v>34072.68359375</v>
      </c>
      <c r="CF4" s="67">
        <v>34792.078125</v>
      </c>
      <c r="CG4" s="67">
        <v>35612.6484375</v>
      </c>
      <c r="CH4" s="67">
        <v>36616.79296875</v>
      </c>
      <c r="CI4" s="67">
        <v>37646.99609375</v>
      </c>
      <c r="CJ4" s="67">
        <v>38691.75</v>
      </c>
      <c r="CK4" s="67">
        <v>39573.6171875</v>
      </c>
      <c r="CL4" s="67">
        <v>40667.1484375</v>
      </c>
      <c r="CM4" s="67">
        <v>41668.44921875</v>
      </c>
      <c r="CN4" s="67">
        <v>43013.5546875</v>
      </c>
      <c r="CO4" s="67">
        <v>44949.33984375</v>
      </c>
      <c r="CP4" s="67">
        <v>46763.00390625</v>
      </c>
      <c r="CQ4" s="67">
        <v>48796.62890625</v>
      </c>
    </row>
    <row r="5" spans="1:95">
      <c r="A5" s="1" t="s">
        <v>3</v>
      </c>
      <c r="B5" s="2">
        <v>2008</v>
      </c>
      <c r="C5" s="52">
        <v>23038.640625</v>
      </c>
      <c r="D5" s="52"/>
      <c r="E5" s="67">
        <v>6860.46337890625</v>
      </c>
      <c r="F5" s="67">
        <v>7534.5712890625</v>
      </c>
      <c r="G5" s="67">
        <v>8007.73046875</v>
      </c>
      <c r="H5" s="67">
        <v>8292.7470703125</v>
      </c>
      <c r="I5" s="67">
        <v>8529.9990234375</v>
      </c>
      <c r="J5" s="67">
        <v>8929.80859375</v>
      </c>
      <c r="K5" s="67">
        <v>9255.3642578125</v>
      </c>
      <c r="L5" s="67">
        <v>9586.4765625</v>
      </c>
      <c r="M5" s="67">
        <v>9905.76953125</v>
      </c>
      <c r="N5" s="67">
        <v>10177.3115234375</v>
      </c>
      <c r="O5" s="67">
        <v>10423.068359375</v>
      </c>
      <c r="P5" s="67">
        <v>10673.494140625</v>
      </c>
      <c r="Q5" s="67">
        <v>10950.9384765625</v>
      </c>
      <c r="R5" s="67">
        <v>11239.8701171875</v>
      </c>
      <c r="S5" s="67">
        <v>11593.6181640625</v>
      </c>
      <c r="T5" s="67">
        <v>11850.728515625</v>
      </c>
      <c r="U5" s="67">
        <v>12068.7509765625</v>
      </c>
      <c r="V5" s="67">
        <v>12267.349609375</v>
      </c>
      <c r="W5" s="67">
        <v>12576.291015625</v>
      </c>
      <c r="X5" s="67">
        <v>12814.673828125</v>
      </c>
      <c r="Y5" s="67">
        <v>13081.0380859375</v>
      </c>
      <c r="Z5" s="67">
        <v>13350.5810546875</v>
      </c>
      <c r="AA5" s="67">
        <v>13577.109375</v>
      </c>
      <c r="AB5" s="67">
        <v>13721.80859375</v>
      </c>
      <c r="AC5" s="67">
        <v>14044.8623046875</v>
      </c>
      <c r="AD5" s="67">
        <v>14300.7177734375</v>
      </c>
      <c r="AE5" s="67">
        <v>14476.6279296875</v>
      </c>
      <c r="AF5" s="67">
        <v>14685.5791015625</v>
      </c>
      <c r="AG5" s="67">
        <v>14904.07421875</v>
      </c>
      <c r="AH5" s="67">
        <v>15171.5205078125</v>
      </c>
      <c r="AI5" s="67">
        <v>15450.05859375</v>
      </c>
      <c r="AJ5" s="67">
        <v>15731.8486328125</v>
      </c>
      <c r="AK5" s="67">
        <v>16059.8896484375</v>
      </c>
      <c r="AL5" s="67">
        <v>16373.4072265625</v>
      </c>
      <c r="AM5" s="67">
        <v>16572.103515625</v>
      </c>
      <c r="AN5" s="67">
        <v>16800.568359375</v>
      </c>
      <c r="AO5" s="67">
        <v>17124.154296875</v>
      </c>
      <c r="AP5" s="67">
        <v>17414.890625</v>
      </c>
      <c r="AQ5" s="67">
        <v>17649.8359375</v>
      </c>
      <c r="AR5" s="67">
        <v>17970.75</v>
      </c>
      <c r="AS5" s="67">
        <v>18226.83203125</v>
      </c>
      <c r="AT5" s="67">
        <v>18598.15625</v>
      </c>
      <c r="AU5" s="67">
        <v>19020.58984375</v>
      </c>
      <c r="AV5" s="67">
        <v>19371.3046875</v>
      </c>
      <c r="AW5" s="67">
        <v>19734.82421875</v>
      </c>
      <c r="AX5" s="67">
        <v>19972.087890625</v>
      </c>
      <c r="AY5" s="67">
        <v>20148.689453125</v>
      </c>
      <c r="AZ5" s="67">
        <v>20326.447265625</v>
      </c>
      <c r="BA5" s="67">
        <v>20545.736328125</v>
      </c>
      <c r="BB5" s="67">
        <v>20805.328125</v>
      </c>
      <c r="BC5" s="67">
        <v>21019.5390625</v>
      </c>
      <c r="BD5" s="67">
        <v>21334.171875</v>
      </c>
      <c r="BE5" s="67">
        <v>21602.494140625</v>
      </c>
      <c r="BF5" s="67">
        <v>21952.03515625</v>
      </c>
      <c r="BG5" s="67">
        <v>22248.365234375</v>
      </c>
      <c r="BH5" s="67">
        <v>22567.396484375</v>
      </c>
      <c r="BI5" s="67">
        <v>22981.552734375</v>
      </c>
      <c r="BJ5" s="67">
        <v>23331.212890625</v>
      </c>
      <c r="BK5" s="67">
        <v>23675.029296875</v>
      </c>
      <c r="BL5" s="67">
        <v>23942.17578125</v>
      </c>
      <c r="BM5" s="67">
        <v>24252.064453125</v>
      </c>
      <c r="BN5" s="67">
        <v>24555.568359375</v>
      </c>
      <c r="BO5" s="67">
        <v>25016.03515625</v>
      </c>
      <c r="BP5" s="67">
        <v>25367.01171875</v>
      </c>
      <c r="BQ5" s="67">
        <v>25627.021484375</v>
      </c>
      <c r="BR5" s="67">
        <v>26004.501953125</v>
      </c>
      <c r="BS5" s="67">
        <v>26414.662109375</v>
      </c>
      <c r="BT5" s="67">
        <v>26866.404296875</v>
      </c>
      <c r="BU5" s="67">
        <v>27336.50390625</v>
      </c>
      <c r="BV5" s="67">
        <v>27765.732421875</v>
      </c>
      <c r="BW5" s="67">
        <v>28254.4375</v>
      </c>
      <c r="BX5" s="67">
        <v>28695.951171875</v>
      </c>
      <c r="BY5" s="67">
        <v>29285.0703125</v>
      </c>
      <c r="BZ5" s="67">
        <v>29971.861328125</v>
      </c>
      <c r="CA5" s="67">
        <v>30392.05078125</v>
      </c>
      <c r="CB5" s="67">
        <v>30988.3984375</v>
      </c>
      <c r="CC5" s="67">
        <v>31557.38671875</v>
      </c>
      <c r="CD5" s="67">
        <v>32148.228515625</v>
      </c>
      <c r="CE5" s="67">
        <v>32958.53515625</v>
      </c>
      <c r="CF5" s="67">
        <v>33760.6171875</v>
      </c>
      <c r="CG5" s="67">
        <v>34446.92578125</v>
      </c>
      <c r="CH5" s="67">
        <v>34821.4609375</v>
      </c>
      <c r="CI5" s="67">
        <v>35598.12890625</v>
      </c>
      <c r="CJ5" s="67">
        <v>36728.265625</v>
      </c>
      <c r="CK5" s="67">
        <v>37647.16796875</v>
      </c>
      <c r="CL5" s="67">
        <v>38553.96875</v>
      </c>
      <c r="CM5" s="67">
        <v>39831.5859375</v>
      </c>
      <c r="CN5" s="67">
        <v>41143.1640625</v>
      </c>
      <c r="CO5" s="67">
        <v>42508.8671875</v>
      </c>
      <c r="CP5" s="67">
        <v>43693.0078125</v>
      </c>
      <c r="CQ5" s="67">
        <v>45812.3125</v>
      </c>
    </row>
    <row r="6" spans="1:95">
      <c r="A6" s="1" t="s">
        <v>3</v>
      </c>
      <c r="B6" s="2">
        <v>2009</v>
      </c>
      <c r="C6" s="52">
        <v>23088.615234375</v>
      </c>
      <c r="D6" s="52"/>
      <c r="E6" s="67">
        <v>6557.65380859375</v>
      </c>
      <c r="F6" s="67">
        <v>7399.56494140625</v>
      </c>
      <c r="G6" s="67">
        <v>8101.82861328125</v>
      </c>
      <c r="H6" s="67">
        <v>8788.6865234375</v>
      </c>
      <c r="I6" s="67">
        <v>9307.3798828125</v>
      </c>
      <c r="J6" s="67">
        <v>9664.0908203125</v>
      </c>
      <c r="K6" s="67">
        <v>9990.0517578125</v>
      </c>
      <c r="L6" s="67">
        <v>10414.259765625</v>
      </c>
      <c r="M6" s="67">
        <v>10730.8955078125</v>
      </c>
      <c r="N6" s="67">
        <v>10939.19140625</v>
      </c>
      <c r="O6" s="67">
        <v>11183.703125</v>
      </c>
      <c r="P6" s="67">
        <v>11529.3955078125</v>
      </c>
      <c r="Q6" s="67">
        <v>11822.1533203125</v>
      </c>
      <c r="R6" s="67">
        <v>12068.2626953125</v>
      </c>
      <c r="S6" s="67">
        <v>12315.01171875</v>
      </c>
      <c r="T6" s="67">
        <v>12543.75390625</v>
      </c>
      <c r="U6" s="67">
        <v>12665.55859375</v>
      </c>
      <c r="V6" s="67">
        <v>12820.744140625</v>
      </c>
      <c r="W6" s="67">
        <v>13018.60546875</v>
      </c>
      <c r="X6" s="67">
        <v>13304.60546875</v>
      </c>
      <c r="Y6" s="67">
        <v>13524.576171875</v>
      </c>
      <c r="Z6" s="67">
        <v>13818.6142578125</v>
      </c>
      <c r="AA6" s="67">
        <v>14031.05859375</v>
      </c>
      <c r="AB6" s="67">
        <v>14169.19140625</v>
      </c>
      <c r="AC6" s="67">
        <v>14370.0537109375</v>
      </c>
      <c r="AD6" s="67">
        <v>14616.2431640625</v>
      </c>
      <c r="AE6" s="67">
        <v>14946.6845703125</v>
      </c>
      <c r="AF6" s="67">
        <v>15170.283203125</v>
      </c>
      <c r="AG6" s="67">
        <v>15371.19921875</v>
      </c>
      <c r="AH6" s="67">
        <v>15541.0673828125</v>
      </c>
      <c r="AI6" s="67">
        <v>15700.27734375</v>
      </c>
      <c r="AJ6" s="67">
        <v>15884.7451171875</v>
      </c>
      <c r="AK6" s="67">
        <v>16134.38671875</v>
      </c>
      <c r="AL6" s="67">
        <v>16494.69140625</v>
      </c>
      <c r="AM6" s="67">
        <v>16799.89453125</v>
      </c>
      <c r="AN6" s="67">
        <v>17003.908203125</v>
      </c>
      <c r="AO6" s="67">
        <v>17156.6171875</v>
      </c>
      <c r="AP6" s="67">
        <v>17345.552734375</v>
      </c>
      <c r="AQ6" s="67">
        <v>17637.0625</v>
      </c>
      <c r="AR6" s="67">
        <v>17886.841796875</v>
      </c>
      <c r="AS6" s="67">
        <v>18209.0859375</v>
      </c>
      <c r="AT6" s="67">
        <v>18626.83203125</v>
      </c>
      <c r="AU6" s="67">
        <v>18977.546875</v>
      </c>
      <c r="AV6" s="67">
        <v>19388.998046875</v>
      </c>
      <c r="AW6" s="67">
        <v>19700.697265625</v>
      </c>
      <c r="AX6" s="67">
        <v>19966.5625</v>
      </c>
      <c r="AY6" s="67">
        <v>20197.29296875</v>
      </c>
      <c r="AZ6" s="67">
        <v>20493.05859375</v>
      </c>
      <c r="BA6" s="67">
        <v>20923.001953125</v>
      </c>
      <c r="BB6" s="67">
        <v>21291.5</v>
      </c>
      <c r="BC6" s="67">
        <v>21602.58984375</v>
      </c>
      <c r="BD6" s="67">
        <v>21894.1484375</v>
      </c>
      <c r="BE6" s="67">
        <v>22160.884765625</v>
      </c>
      <c r="BF6" s="67">
        <v>22381.607421875</v>
      </c>
      <c r="BG6" s="67">
        <v>22641.04296875</v>
      </c>
      <c r="BH6" s="67">
        <v>22974.537109375</v>
      </c>
      <c r="BI6" s="67">
        <v>23274.4765625</v>
      </c>
      <c r="BJ6" s="67">
        <v>23596.470703125</v>
      </c>
      <c r="BK6" s="67">
        <v>23954.224609375</v>
      </c>
      <c r="BL6" s="67">
        <v>24410.650390625</v>
      </c>
      <c r="BM6" s="67">
        <v>24765.369140625</v>
      </c>
      <c r="BN6" s="67">
        <v>25193.9765625</v>
      </c>
      <c r="BO6" s="67">
        <v>25534.443359375</v>
      </c>
      <c r="BP6" s="67">
        <v>25835.330078125</v>
      </c>
      <c r="BQ6" s="67">
        <v>26275.103515625</v>
      </c>
      <c r="BR6" s="67">
        <v>26606.771484375</v>
      </c>
      <c r="BS6" s="67">
        <v>27004.154296875</v>
      </c>
      <c r="BT6" s="67">
        <v>27466.60546875</v>
      </c>
      <c r="BU6" s="67">
        <v>27984.291015625</v>
      </c>
      <c r="BV6" s="67">
        <v>28508.771484375</v>
      </c>
      <c r="BW6" s="67">
        <v>29224.6640625</v>
      </c>
      <c r="BX6" s="67">
        <v>29744.05859375</v>
      </c>
      <c r="BY6" s="67">
        <v>30235.13671875</v>
      </c>
      <c r="BZ6" s="67">
        <v>30696.875</v>
      </c>
      <c r="CA6" s="67">
        <v>31308.859375</v>
      </c>
      <c r="CB6" s="67">
        <v>31752.953125</v>
      </c>
      <c r="CC6" s="67">
        <v>32275.7421875</v>
      </c>
      <c r="CD6" s="67">
        <v>32893.8671875</v>
      </c>
      <c r="CE6" s="67">
        <v>33614.66796875</v>
      </c>
      <c r="CF6" s="67">
        <v>34210.3046875</v>
      </c>
      <c r="CG6" s="67">
        <v>34807.75390625</v>
      </c>
      <c r="CH6" s="67">
        <v>35295.44921875</v>
      </c>
      <c r="CI6" s="67">
        <v>36052.84765625</v>
      </c>
      <c r="CJ6" s="67">
        <v>36735.5703125</v>
      </c>
      <c r="CK6" s="67">
        <v>37361.27734375</v>
      </c>
      <c r="CL6" s="67">
        <v>38059.5703125</v>
      </c>
      <c r="CM6" s="67">
        <v>39330.75</v>
      </c>
      <c r="CN6" s="67">
        <v>40554.1328125</v>
      </c>
      <c r="CO6" s="67">
        <v>41549.3359375</v>
      </c>
      <c r="CP6" s="67">
        <v>43515.25</v>
      </c>
      <c r="CQ6" s="67">
        <v>45375.57421875</v>
      </c>
    </row>
    <row r="7" spans="1:95">
      <c r="A7" s="1" t="s">
        <v>3</v>
      </c>
      <c r="B7" s="2">
        <v>2010</v>
      </c>
      <c r="C7" s="52">
        <v>21799.986328125</v>
      </c>
      <c r="D7" s="52"/>
      <c r="E7" s="67">
        <v>5076.373046875</v>
      </c>
      <c r="F7" s="67">
        <v>6125.57275390625</v>
      </c>
      <c r="G7" s="67">
        <v>7101.36962890625</v>
      </c>
      <c r="H7" s="67">
        <v>7701.19384765625</v>
      </c>
      <c r="I7" s="67">
        <v>8218.09765625</v>
      </c>
      <c r="J7" s="67">
        <v>8536.1435546875</v>
      </c>
      <c r="K7" s="67">
        <v>8779.0859375</v>
      </c>
      <c r="L7" s="67">
        <v>9085.841796875</v>
      </c>
      <c r="M7" s="67">
        <v>9392.5400390625</v>
      </c>
      <c r="N7" s="67">
        <v>9666.8017578125</v>
      </c>
      <c r="O7" s="67">
        <v>9889.7431640625</v>
      </c>
      <c r="P7" s="67">
        <v>10153.60546875</v>
      </c>
      <c r="Q7" s="67">
        <v>10424.2255859375</v>
      </c>
      <c r="R7" s="67">
        <v>10703.5107421875</v>
      </c>
      <c r="S7" s="67">
        <v>10874.19921875</v>
      </c>
      <c r="T7" s="67">
        <v>11100.6826171875</v>
      </c>
      <c r="U7" s="67">
        <v>11282.009765625</v>
      </c>
      <c r="V7" s="67">
        <v>11551.537109375</v>
      </c>
      <c r="W7" s="67">
        <v>11799.9013671875</v>
      </c>
      <c r="X7" s="67">
        <v>11999.982421875</v>
      </c>
      <c r="Y7" s="67">
        <v>12176.82421875</v>
      </c>
      <c r="Z7" s="67">
        <v>12421.6982421875</v>
      </c>
      <c r="AA7" s="67">
        <v>12644.3720703125</v>
      </c>
      <c r="AB7" s="67">
        <v>12766.3896484375</v>
      </c>
      <c r="AC7" s="67">
        <v>12908.994140625</v>
      </c>
      <c r="AD7" s="67">
        <v>13149.765625</v>
      </c>
      <c r="AE7" s="67">
        <v>13371.7412109375</v>
      </c>
      <c r="AF7" s="67">
        <v>13627.03515625</v>
      </c>
      <c r="AG7" s="67">
        <v>13880.3955078125</v>
      </c>
      <c r="AH7" s="67">
        <v>14143.6435546875</v>
      </c>
      <c r="AI7" s="67">
        <v>14393.5703125</v>
      </c>
      <c r="AJ7" s="67">
        <v>14638.3076171875</v>
      </c>
      <c r="AK7" s="67">
        <v>14884.8623046875</v>
      </c>
      <c r="AL7" s="67">
        <v>15237.7763671875</v>
      </c>
      <c r="AM7" s="67">
        <v>15552.08984375</v>
      </c>
      <c r="AN7" s="67">
        <v>15781.7109375</v>
      </c>
      <c r="AO7" s="67">
        <v>15986.2451171875</v>
      </c>
      <c r="AP7" s="67">
        <v>16181.67578125</v>
      </c>
      <c r="AQ7" s="67">
        <v>16386.080078125</v>
      </c>
      <c r="AR7" s="67">
        <v>16615.26953125</v>
      </c>
      <c r="AS7" s="67">
        <v>16947.28515625</v>
      </c>
      <c r="AT7" s="67">
        <v>17244.140625</v>
      </c>
      <c r="AU7" s="67">
        <v>17513.94921875</v>
      </c>
      <c r="AV7" s="67">
        <v>17808.318359375</v>
      </c>
      <c r="AW7" s="67">
        <v>18151.35546875</v>
      </c>
      <c r="AX7" s="67">
        <v>18535.783203125</v>
      </c>
      <c r="AY7" s="67">
        <v>18757.671875</v>
      </c>
      <c r="AZ7" s="67">
        <v>18997.62890625</v>
      </c>
      <c r="BA7" s="67">
        <v>19266.802734375</v>
      </c>
      <c r="BB7" s="67">
        <v>19572.171875</v>
      </c>
      <c r="BC7" s="67">
        <v>19861.962890625</v>
      </c>
      <c r="BD7" s="67">
        <v>20130.771484375</v>
      </c>
      <c r="BE7" s="67">
        <v>20462.181640625</v>
      </c>
      <c r="BF7" s="67">
        <v>20717.2890625</v>
      </c>
      <c r="BG7" s="67">
        <v>21033.65234375</v>
      </c>
      <c r="BH7" s="67">
        <v>21246.90625</v>
      </c>
      <c r="BI7" s="67">
        <v>21631.4609375</v>
      </c>
      <c r="BJ7" s="67">
        <v>21971.791015625</v>
      </c>
      <c r="BK7" s="67">
        <v>22212.341796875</v>
      </c>
      <c r="BL7" s="67">
        <v>22614.373046875</v>
      </c>
      <c r="BM7" s="67">
        <v>23014.8359375</v>
      </c>
      <c r="BN7" s="67">
        <v>23398.412109375</v>
      </c>
      <c r="BO7" s="67">
        <v>23805.619140625</v>
      </c>
      <c r="BP7" s="67">
        <v>24067.197265625</v>
      </c>
      <c r="BQ7" s="67">
        <v>24385.33203125</v>
      </c>
      <c r="BR7" s="67">
        <v>24671.619140625</v>
      </c>
      <c r="BS7" s="67">
        <v>25123.5859375</v>
      </c>
      <c r="BT7" s="67">
        <v>25509.87890625</v>
      </c>
      <c r="BU7" s="67">
        <v>25872</v>
      </c>
      <c r="BV7" s="67">
        <v>26282.4453125</v>
      </c>
      <c r="BW7" s="67">
        <v>26849.669921875</v>
      </c>
      <c r="BX7" s="67">
        <v>27378.037109375</v>
      </c>
      <c r="BY7" s="67">
        <v>27869.525390625</v>
      </c>
      <c r="BZ7" s="67">
        <v>28275.908203125</v>
      </c>
      <c r="CA7" s="67">
        <v>28790.404296875</v>
      </c>
      <c r="CB7" s="67">
        <v>29376.869140625</v>
      </c>
      <c r="CC7" s="67">
        <v>30017.47265625</v>
      </c>
      <c r="CD7" s="67">
        <v>30714.376953125</v>
      </c>
      <c r="CE7" s="67">
        <v>31453.66015625</v>
      </c>
      <c r="CF7" s="67">
        <v>32467.138671875</v>
      </c>
      <c r="CG7" s="67">
        <v>33174.13671875</v>
      </c>
      <c r="CH7" s="67">
        <v>33959.74609375</v>
      </c>
      <c r="CI7" s="67">
        <v>34697.3515625</v>
      </c>
      <c r="CJ7" s="67">
        <v>35539.140625</v>
      </c>
      <c r="CK7" s="67">
        <v>36597.9296875</v>
      </c>
      <c r="CL7" s="67">
        <v>37649.453125</v>
      </c>
      <c r="CM7" s="67">
        <v>38856.7265625</v>
      </c>
      <c r="CN7" s="67">
        <v>40448.96875</v>
      </c>
      <c r="CO7" s="67">
        <v>41377.92578125</v>
      </c>
      <c r="CP7" s="67">
        <v>42372.953125</v>
      </c>
      <c r="CQ7" s="67">
        <v>44775.71484375</v>
      </c>
    </row>
    <row r="8" spans="1:95">
      <c r="A8" s="1" t="s">
        <v>3</v>
      </c>
      <c r="B8" s="2">
        <v>2011</v>
      </c>
      <c r="C8" s="52">
        <v>20211.17578125</v>
      </c>
      <c r="D8" s="52"/>
      <c r="E8" s="67">
        <v>4484.68017578125</v>
      </c>
      <c r="F8" s="67">
        <v>5550.3173828125</v>
      </c>
      <c r="G8" s="67">
        <v>6078.92529296875</v>
      </c>
      <c r="H8" s="67">
        <v>6770.359375</v>
      </c>
      <c r="I8" s="67">
        <v>7382.927734375</v>
      </c>
      <c r="J8" s="67">
        <v>7818.87109375</v>
      </c>
      <c r="K8" s="67">
        <v>8020.4169921875</v>
      </c>
      <c r="L8" s="67">
        <v>8298.310546875</v>
      </c>
      <c r="M8" s="67">
        <v>8567.7236328125</v>
      </c>
      <c r="N8" s="67">
        <v>8904.1162109375</v>
      </c>
      <c r="O8" s="67">
        <v>9205.4169921875</v>
      </c>
      <c r="P8" s="67">
        <v>9416.5927734375</v>
      </c>
      <c r="Q8" s="67">
        <v>9698.3232421875</v>
      </c>
      <c r="R8" s="67">
        <v>9944.455078125</v>
      </c>
      <c r="S8" s="67">
        <v>10249.83984375</v>
      </c>
      <c r="T8" s="67">
        <v>10518.4716796875</v>
      </c>
      <c r="U8" s="67">
        <v>10757.3291015625</v>
      </c>
      <c r="V8" s="67">
        <v>10943.1259765625</v>
      </c>
      <c r="W8" s="67">
        <v>11096.013671875</v>
      </c>
      <c r="X8" s="67">
        <v>11352.2734375</v>
      </c>
      <c r="Y8" s="67">
        <v>11664.37890625</v>
      </c>
      <c r="Z8" s="67">
        <v>11916.43359375</v>
      </c>
      <c r="AA8" s="67">
        <v>12102.3798828125</v>
      </c>
      <c r="AB8" s="67">
        <v>12259.0029296875</v>
      </c>
      <c r="AC8" s="67">
        <v>12471.1708984375</v>
      </c>
      <c r="AD8" s="67">
        <v>12718.166015625</v>
      </c>
      <c r="AE8" s="67">
        <v>12956.419921875</v>
      </c>
      <c r="AF8" s="67">
        <v>13205.837890625</v>
      </c>
      <c r="AG8" s="67">
        <v>13400.19140625</v>
      </c>
      <c r="AH8" s="67">
        <v>13583.1845703125</v>
      </c>
      <c r="AI8" s="67">
        <v>13791.3544921875</v>
      </c>
      <c r="AJ8" s="67">
        <v>14015.119140625</v>
      </c>
      <c r="AK8" s="67">
        <v>14316.208984375</v>
      </c>
      <c r="AL8" s="67">
        <v>14642.0185546875</v>
      </c>
      <c r="AM8" s="67">
        <v>14818.8427734375</v>
      </c>
      <c r="AN8" s="67">
        <v>15042.408203125</v>
      </c>
      <c r="AO8" s="67">
        <v>15285.8935546875</v>
      </c>
      <c r="AP8" s="67">
        <v>15532.62109375</v>
      </c>
      <c r="AQ8" s="67">
        <v>15769.9814453125</v>
      </c>
      <c r="AR8" s="67">
        <v>15982.7373046875</v>
      </c>
      <c r="AS8" s="67">
        <v>16255.51953125</v>
      </c>
      <c r="AT8" s="67">
        <v>16493.19140625</v>
      </c>
      <c r="AU8" s="67">
        <v>16730.50390625</v>
      </c>
      <c r="AV8" s="67">
        <v>16937.90625</v>
      </c>
      <c r="AW8" s="67">
        <v>17127.802734375</v>
      </c>
      <c r="AX8" s="67">
        <v>17361.42578125</v>
      </c>
      <c r="AY8" s="67">
        <v>17531.92578125</v>
      </c>
      <c r="AZ8" s="67">
        <v>17857.81640625</v>
      </c>
      <c r="BA8" s="67">
        <v>18154.98046875</v>
      </c>
      <c r="BB8" s="67">
        <v>18376.138671875</v>
      </c>
      <c r="BC8" s="67">
        <v>18639.689453125</v>
      </c>
      <c r="BD8" s="67">
        <v>18906.58203125</v>
      </c>
      <c r="BE8" s="67">
        <v>19251.322265625</v>
      </c>
      <c r="BF8" s="67">
        <v>19554.1796875</v>
      </c>
      <c r="BG8" s="67">
        <v>19893.931640625</v>
      </c>
      <c r="BH8" s="67">
        <v>20140.142578125</v>
      </c>
      <c r="BI8" s="67">
        <v>20439.16015625</v>
      </c>
      <c r="BJ8" s="67">
        <v>20778.400390625</v>
      </c>
      <c r="BK8" s="67">
        <v>21113.80078125</v>
      </c>
      <c r="BL8" s="67">
        <v>21502.8203125</v>
      </c>
      <c r="BM8" s="67">
        <v>21823.28125</v>
      </c>
      <c r="BN8" s="67">
        <v>22153.552734375</v>
      </c>
      <c r="BO8" s="67">
        <v>22464.14453125</v>
      </c>
      <c r="BP8" s="67">
        <v>22821.986328125</v>
      </c>
      <c r="BQ8" s="67">
        <v>23175.9296875</v>
      </c>
      <c r="BR8" s="67">
        <v>23484.783203125</v>
      </c>
      <c r="BS8" s="67">
        <v>23834.578125</v>
      </c>
      <c r="BT8" s="67">
        <v>24233.802734375</v>
      </c>
      <c r="BU8" s="67">
        <v>24580.08203125</v>
      </c>
      <c r="BV8" s="67">
        <v>24986.388671875</v>
      </c>
      <c r="BW8" s="67">
        <v>25337.93359375</v>
      </c>
      <c r="BX8" s="67">
        <v>25802.01171875</v>
      </c>
      <c r="BY8" s="67">
        <v>26400.439453125</v>
      </c>
      <c r="BZ8" s="67">
        <v>26891.990234375</v>
      </c>
      <c r="CA8" s="67">
        <v>27323.18359375</v>
      </c>
      <c r="CB8" s="67">
        <v>27887.09375</v>
      </c>
      <c r="CC8" s="67">
        <v>28348.435546875</v>
      </c>
      <c r="CD8" s="67">
        <v>28957.484375</v>
      </c>
      <c r="CE8" s="67">
        <v>29648.125</v>
      </c>
      <c r="CF8" s="67">
        <v>30292.36328125</v>
      </c>
      <c r="CG8" s="67">
        <v>31017.564453125</v>
      </c>
      <c r="CH8" s="67">
        <v>31670.458984375</v>
      </c>
      <c r="CI8" s="67">
        <v>32367.591796875</v>
      </c>
      <c r="CJ8" s="67">
        <v>33256.046875</v>
      </c>
      <c r="CK8" s="67">
        <v>34164.7578125</v>
      </c>
      <c r="CL8" s="67">
        <v>35193.953125</v>
      </c>
      <c r="CM8" s="67">
        <v>36028.3671875</v>
      </c>
      <c r="CN8" s="67">
        <v>37003.8046875</v>
      </c>
      <c r="CO8" s="67">
        <v>38006.5390625</v>
      </c>
      <c r="CP8" s="67">
        <v>39435.1484375</v>
      </c>
      <c r="CQ8" s="67">
        <v>41485.78125</v>
      </c>
    </row>
    <row r="9" spans="1:95">
      <c r="A9" s="1" t="s">
        <v>3</v>
      </c>
      <c r="B9" s="2">
        <v>2012</v>
      </c>
      <c r="C9" s="52">
        <v>19507.96484375</v>
      </c>
      <c r="D9" s="52"/>
      <c r="E9" s="67">
        <v>3947.65966796875</v>
      </c>
      <c r="F9" s="67">
        <v>4800.3408203125</v>
      </c>
      <c r="G9" s="67">
        <v>5638.01220703125</v>
      </c>
      <c r="H9" s="67">
        <v>6091.04736328125</v>
      </c>
      <c r="I9" s="67">
        <v>6546.88232421875</v>
      </c>
      <c r="J9" s="67">
        <v>6828.62060546875</v>
      </c>
      <c r="K9" s="67">
        <v>7130.4296875</v>
      </c>
      <c r="L9" s="67">
        <v>7457.7353515625</v>
      </c>
      <c r="M9" s="67">
        <v>7815.4296875</v>
      </c>
      <c r="N9" s="67">
        <v>8102.4453125</v>
      </c>
      <c r="O9" s="67">
        <v>8344.6064453125</v>
      </c>
      <c r="P9" s="67">
        <v>8562.171875</v>
      </c>
      <c r="Q9" s="67">
        <v>8849.4794921875</v>
      </c>
      <c r="R9" s="67">
        <v>8994.8828125</v>
      </c>
      <c r="S9" s="67">
        <v>9243.2548828125</v>
      </c>
      <c r="T9" s="67">
        <v>9509.38671875</v>
      </c>
      <c r="U9" s="67">
        <v>9785.296875</v>
      </c>
      <c r="V9" s="67">
        <v>10046.3564453125</v>
      </c>
      <c r="W9" s="67">
        <v>10296.078125</v>
      </c>
      <c r="X9" s="67">
        <v>10606.25</v>
      </c>
      <c r="Y9" s="67">
        <v>10850.28125</v>
      </c>
      <c r="Z9" s="67">
        <v>11007.1171875</v>
      </c>
      <c r="AA9" s="67">
        <v>11184.6142578125</v>
      </c>
      <c r="AB9" s="67">
        <v>11410.3125</v>
      </c>
      <c r="AC9" s="67">
        <v>11619.947265625</v>
      </c>
      <c r="AD9" s="67">
        <v>11842.298828125</v>
      </c>
      <c r="AE9" s="67">
        <v>12066.8095703125</v>
      </c>
      <c r="AF9" s="67">
        <v>12347.9150390625</v>
      </c>
      <c r="AG9" s="67">
        <v>12587.2373046875</v>
      </c>
      <c r="AH9" s="67">
        <v>12816.240234375</v>
      </c>
      <c r="AI9" s="67">
        <v>13119.6162109375</v>
      </c>
      <c r="AJ9" s="67">
        <v>13310.59375</v>
      </c>
      <c r="AK9" s="67">
        <v>13544.240234375</v>
      </c>
      <c r="AL9" s="67">
        <v>13794.142578125</v>
      </c>
      <c r="AM9" s="67">
        <v>14015.8134765625</v>
      </c>
      <c r="AN9" s="67">
        <v>14207.1826171875</v>
      </c>
      <c r="AO9" s="67">
        <v>14426.9013671875</v>
      </c>
      <c r="AP9" s="67">
        <v>14649.732421875</v>
      </c>
      <c r="AQ9" s="67">
        <v>14851.751953125</v>
      </c>
      <c r="AR9" s="67">
        <v>15108.2939453125</v>
      </c>
      <c r="AS9" s="67">
        <v>15342.8212890625</v>
      </c>
      <c r="AT9" s="67">
        <v>15577.978515625</v>
      </c>
      <c r="AU9" s="67">
        <v>15864.0634765625</v>
      </c>
      <c r="AV9" s="67">
        <v>16047.6884765625</v>
      </c>
      <c r="AW9" s="67">
        <v>16273.533203125</v>
      </c>
      <c r="AX9" s="67">
        <v>16498.923828125</v>
      </c>
      <c r="AY9" s="67">
        <v>16742.4140625</v>
      </c>
      <c r="AZ9" s="67">
        <v>16971.236328125</v>
      </c>
      <c r="BA9" s="67">
        <v>17193.99609375</v>
      </c>
      <c r="BB9" s="67">
        <v>17471.2890625</v>
      </c>
      <c r="BC9" s="67">
        <v>17736.451171875</v>
      </c>
      <c r="BD9" s="67">
        <v>18074.283203125</v>
      </c>
      <c r="BE9" s="67">
        <v>18339.3046875</v>
      </c>
      <c r="BF9" s="67">
        <v>18617.419921875</v>
      </c>
      <c r="BG9" s="67">
        <v>18844.685546875</v>
      </c>
      <c r="BH9" s="67">
        <v>19083.138671875</v>
      </c>
      <c r="BI9" s="67">
        <v>19417.03515625</v>
      </c>
      <c r="BJ9" s="67">
        <v>19764.384765625</v>
      </c>
      <c r="BK9" s="67">
        <v>20055.607421875</v>
      </c>
      <c r="BL9" s="67">
        <v>20456.265625</v>
      </c>
      <c r="BM9" s="67">
        <v>20848.416015625</v>
      </c>
      <c r="BN9" s="67">
        <v>21357.251953125</v>
      </c>
      <c r="BO9" s="67">
        <v>21593.8984375</v>
      </c>
      <c r="BP9" s="67">
        <v>22000.021484375</v>
      </c>
      <c r="BQ9" s="67">
        <v>22412.490234375</v>
      </c>
      <c r="BR9" s="67">
        <v>22706.9921875</v>
      </c>
      <c r="BS9" s="67">
        <v>23089.544921875</v>
      </c>
      <c r="BT9" s="67">
        <v>23462.408203125</v>
      </c>
      <c r="BU9" s="67">
        <v>23828.52734375</v>
      </c>
      <c r="BV9" s="67">
        <v>24280.888671875</v>
      </c>
      <c r="BW9" s="67">
        <v>24740.515625</v>
      </c>
      <c r="BX9" s="67">
        <v>25248.453125</v>
      </c>
      <c r="BY9" s="67">
        <v>25744.53515625</v>
      </c>
      <c r="BZ9" s="67">
        <v>26127.607421875</v>
      </c>
      <c r="CA9" s="67">
        <v>26828.375</v>
      </c>
      <c r="CB9" s="67">
        <v>27311.5625</v>
      </c>
      <c r="CC9" s="67">
        <v>27852.27734375</v>
      </c>
      <c r="CD9" s="67">
        <v>28542.95703125</v>
      </c>
      <c r="CE9" s="67">
        <v>29107.203125</v>
      </c>
      <c r="CF9" s="67">
        <v>29602.93359375</v>
      </c>
      <c r="CG9" s="67">
        <v>30164.994140625</v>
      </c>
      <c r="CH9" s="67">
        <v>30728.359375</v>
      </c>
      <c r="CI9" s="67">
        <v>31397.255859375</v>
      </c>
      <c r="CJ9" s="67">
        <v>32265.6171875</v>
      </c>
      <c r="CK9" s="67">
        <v>33325.46875</v>
      </c>
      <c r="CL9" s="67">
        <v>34557.34375</v>
      </c>
      <c r="CM9" s="67">
        <v>35680.87109375</v>
      </c>
      <c r="CN9" s="67">
        <v>37064.5390625</v>
      </c>
      <c r="CO9" s="67">
        <v>38550.02734375</v>
      </c>
      <c r="CP9" s="67">
        <v>39744.46484375</v>
      </c>
      <c r="CQ9" s="67">
        <v>41929.51953125</v>
      </c>
    </row>
    <row r="10" spans="1:95">
      <c r="A10" s="1" t="s">
        <v>3</v>
      </c>
      <c r="B10" s="2">
        <v>2013</v>
      </c>
      <c r="C10" s="52">
        <v>19960.6328125</v>
      </c>
      <c r="D10" s="52"/>
      <c r="E10" s="67">
        <v>4895.01123046875</v>
      </c>
      <c r="F10" s="67">
        <v>5584.03076171875</v>
      </c>
      <c r="G10" s="67">
        <v>6128.18701171875</v>
      </c>
      <c r="H10" s="67">
        <v>6549.0859375</v>
      </c>
      <c r="I10" s="67">
        <v>6845.8271484375</v>
      </c>
      <c r="J10" s="67">
        <v>7183.32470703125</v>
      </c>
      <c r="K10" s="67">
        <v>7399.3759765625</v>
      </c>
      <c r="L10" s="67">
        <v>7703.064453125</v>
      </c>
      <c r="M10" s="67">
        <v>7965.21044921875</v>
      </c>
      <c r="N10" s="67">
        <v>8207.220703125</v>
      </c>
      <c r="O10" s="67">
        <v>8416.4033203125</v>
      </c>
      <c r="P10" s="67">
        <v>8690.3740234375</v>
      </c>
      <c r="Q10" s="67">
        <v>8953.2470703125</v>
      </c>
      <c r="R10" s="67">
        <v>9221.3388671875</v>
      </c>
      <c r="S10" s="67">
        <v>9511.62890625</v>
      </c>
      <c r="T10" s="67">
        <v>9765.69140625</v>
      </c>
      <c r="U10" s="67">
        <v>9939.3037109375</v>
      </c>
      <c r="V10" s="67">
        <v>10131.8486328125</v>
      </c>
      <c r="W10" s="67">
        <v>10345.017578125</v>
      </c>
      <c r="X10" s="67">
        <v>10571.193359375</v>
      </c>
      <c r="Y10" s="67">
        <v>10807.287109375</v>
      </c>
      <c r="Z10" s="67">
        <v>11047.5029296875</v>
      </c>
      <c r="AA10" s="67">
        <v>11181.4677734375</v>
      </c>
      <c r="AB10" s="67">
        <v>11391.8759765625</v>
      </c>
      <c r="AC10" s="67">
        <v>11575.4619140625</v>
      </c>
      <c r="AD10" s="67">
        <v>11831.4384765625</v>
      </c>
      <c r="AE10" s="67">
        <v>12095.65625</v>
      </c>
      <c r="AF10" s="67">
        <v>12362.3408203125</v>
      </c>
      <c r="AG10" s="67">
        <v>12600.166015625</v>
      </c>
      <c r="AH10" s="67">
        <v>12830.2685546875</v>
      </c>
      <c r="AI10" s="67">
        <v>13106.1826171875</v>
      </c>
      <c r="AJ10" s="67">
        <v>13350.28515625</v>
      </c>
      <c r="AK10" s="67">
        <v>13596.892578125</v>
      </c>
      <c r="AL10" s="67">
        <v>13801.2099609375</v>
      </c>
      <c r="AM10" s="67">
        <v>14018.9951171875</v>
      </c>
      <c r="AN10" s="67">
        <v>14262.701171875</v>
      </c>
      <c r="AO10" s="67">
        <v>14547.787109375</v>
      </c>
      <c r="AP10" s="67">
        <v>14828.7978515625</v>
      </c>
      <c r="AQ10" s="67">
        <v>14999.025390625</v>
      </c>
      <c r="AR10" s="67">
        <v>15182.115234375</v>
      </c>
      <c r="AS10" s="67">
        <v>15445.4873046875</v>
      </c>
      <c r="AT10" s="67">
        <v>15727.6240234375</v>
      </c>
      <c r="AU10" s="67">
        <v>16051.529296875</v>
      </c>
      <c r="AV10" s="67">
        <v>16376.0068359375</v>
      </c>
      <c r="AW10" s="67">
        <v>16628.34765625</v>
      </c>
      <c r="AX10" s="67">
        <v>16890.2578125</v>
      </c>
      <c r="AY10" s="67">
        <v>17209.7265625</v>
      </c>
      <c r="AZ10" s="67">
        <v>17440.916015625</v>
      </c>
      <c r="BA10" s="67">
        <v>17678.412109375</v>
      </c>
      <c r="BB10" s="67">
        <v>17931.099609375</v>
      </c>
      <c r="BC10" s="67">
        <v>18199.0234375</v>
      </c>
      <c r="BD10" s="67">
        <v>18487.6875</v>
      </c>
      <c r="BE10" s="67">
        <v>18738.255859375</v>
      </c>
      <c r="BF10" s="67">
        <v>18987.302734375</v>
      </c>
      <c r="BG10" s="67">
        <v>19302.03125</v>
      </c>
      <c r="BH10" s="67">
        <v>19616.685546875</v>
      </c>
      <c r="BI10" s="67">
        <v>19895.626953125</v>
      </c>
      <c r="BJ10" s="67">
        <v>20165.751953125</v>
      </c>
      <c r="BK10" s="67">
        <v>20515.95703125</v>
      </c>
      <c r="BL10" s="67">
        <v>20867.306640625</v>
      </c>
      <c r="BM10" s="67">
        <v>21193.724609375</v>
      </c>
      <c r="BN10" s="67">
        <v>21614.083984375</v>
      </c>
      <c r="BO10" s="67">
        <v>22015.19921875</v>
      </c>
      <c r="BP10" s="67">
        <v>22323.35546875</v>
      </c>
      <c r="BQ10" s="67">
        <v>22569.0625</v>
      </c>
      <c r="BR10" s="67">
        <v>22985.935546875</v>
      </c>
      <c r="BS10" s="67">
        <v>23357.390625</v>
      </c>
      <c r="BT10" s="67">
        <v>23838.615234375</v>
      </c>
      <c r="BU10" s="67">
        <v>24434.734375</v>
      </c>
      <c r="BV10" s="67">
        <v>24899.78515625</v>
      </c>
      <c r="BW10" s="67">
        <v>25446.3046875</v>
      </c>
      <c r="BX10" s="67">
        <v>25874.267578125</v>
      </c>
      <c r="BY10" s="67">
        <v>26264.943359375</v>
      </c>
      <c r="BZ10" s="67">
        <v>26665.4921875</v>
      </c>
      <c r="CA10" s="67">
        <v>27162.962890625</v>
      </c>
      <c r="CB10" s="67">
        <v>27590.537109375</v>
      </c>
      <c r="CC10" s="67">
        <v>28036.904296875</v>
      </c>
      <c r="CD10" s="67">
        <v>28611.630859375</v>
      </c>
      <c r="CE10" s="67">
        <v>29364.087890625</v>
      </c>
      <c r="CF10" s="67">
        <v>29969.158203125</v>
      </c>
      <c r="CG10" s="67">
        <v>30673.234375</v>
      </c>
      <c r="CH10" s="67">
        <v>31203.35546875</v>
      </c>
      <c r="CI10" s="67">
        <v>31996.28515625</v>
      </c>
      <c r="CJ10" s="67">
        <v>32890.33984375</v>
      </c>
      <c r="CK10" s="67">
        <v>33939.6171875</v>
      </c>
      <c r="CL10" s="67">
        <v>34885.64453125</v>
      </c>
      <c r="CM10" s="67">
        <v>36140.69921875</v>
      </c>
      <c r="CN10" s="67">
        <v>37179.27734375</v>
      </c>
      <c r="CO10" s="67">
        <v>38884.6796875</v>
      </c>
      <c r="CP10" s="67">
        <v>40446.92578125</v>
      </c>
      <c r="CQ10" s="67">
        <v>42399.421875</v>
      </c>
    </row>
    <row r="11" spans="1:95">
      <c r="A11" s="1" t="s">
        <v>3</v>
      </c>
      <c r="B11" s="2">
        <v>2014</v>
      </c>
      <c r="C11" s="52">
        <v>20356.197265625</v>
      </c>
      <c r="D11" s="52"/>
      <c r="E11" s="67">
        <v>4788.45068359375</v>
      </c>
      <c r="F11" s="67">
        <v>5532.41015625</v>
      </c>
      <c r="G11" s="67">
        <v>6165.443359375</v>
      </c>
      <c r="H11" s="67">
        <v>6588.0107421875</v>
      </c>
      <c r="I11" s="67">
        <v>6942.98681640625</v>
      </c>
      <c r="J11" s="67">
        <v>7232.62548828125</v>
      </c>
      <c r="K11" s="67">
        <v>7529.60888671875</v>
      </c>
      <c r="L11" s="67">
        <v>7804.40380859375</v>
      </c>
      <c r="M11" s="67">
        <v>8030.1533203125</v>
      </c>
      <c r="N11" s="67">
        <v>8332.2294921875</v>
      </c>
      <c r="O11" s="67">
        <v>8666.1064453125</v>
      </c>
      <c r="P11" s="67">
        <v>8939.091796875</v>
      </c>
      <c r="Q11" s="67">
        <v>9216.7021484375</v>
      </c>
      <c r="R11" s="67">
        <v>9438.548828125</v>
      </c>
      <c r="S11" s="67">
        <v>9710.96875</v>
      </c>
      <c r="T11" s="67">
        <v>9960.3681640625</v>
      </c>
      <c r="U11" s="67">
        <v>10207.103515625</v>
      </c>
      <c r="V11" s="67">
        <v>10447.658203125</v>
      </c>
      <c r="W11" s="67">
        <v>10656.7578125</v>
      </c>
      <c r="X11" s="67">
        <v>10863.7685546875</v>
      </c>
      <c r="Y11" s="67">
        <v>11099.6591796875</v>
      </c>
      <c r="Z11" s="67">
        <v>11322.2890625</v>
      </c>
      <c r="AA11" s="67">
        <v>11575.5751953125</v>
      </c>
      <c r="AB11" s="67">
        <v>11818.220703125</v>
      </c>
      <c r="AC11" s="67">
        <v>12026.1513671875</v>
      </c>
      <c r="AD11" s="67">
        <v>12252.861328125</v>
      </c>
      <c r="AE11" s="67">
        <v>12538.4375</v>
      </c>
      <c r="AF11" s="67">
        <v>12753.525390625</v>
      </c>
      <c r="AG11" s="67">
        <v>12976.62109375</v>
      </c>
      <c r="AH11" s="67">
        <v>13170.9853515625</v>
      </c>
      <c r="AI11" s="67">
        <v>13443.2451171875</v>
      </c>
      <c r="AJ11" s="67">
        <v>13692.07421875</v>
      </c>
      <c r="AK11" s="67">
        <v>13912.0927734375</v>
      </c>
      <c r="AL11" s="67">
        <v>14129.2060546875</v>
      </c>
      <c r="AM11" s="67">
        <v>14357.943359375</v>
      </c>
      <c r="AN11" s="67">
        <v>14586.5908203125</v>
      </c>
      <c r="AO11" s="67">
        <v>14802.7685546875</v>
      </c>
      <c r="AP11" s="67">
        <v>15013.1826171875</v>
      </c>
      <c r="AQ11" s="67">
        <v>15273.8427734375</v>
      </c>
      <c r="AR11" s="67">
        <v>15588.5009765625</v>
      </c>
      <c r="AS11" s="67">
        <v>15907.9716796875</v>
      </c>
      <c r="AT11" s="67">
        <v>16148.736328125</v>
      </c>
      <c r="AU11" s="67">
        <v>16399.078125</v>
      </c>
      <c r="AV11" s="67">
        <v>16578.09375</v>
      </c>
      <c r="AW11" s="67">
        <v>16798.671875</v>
      </c>
      <c r="AX11" s="67">
        <v>17002.2578125</v>
      </c>
      <c r="AY11" s="67">
        <v>17308.091796875</v>
      </c>
      <c r="AZ11" s="67">
        <v>17645.912109375</v>
      </c>
      <c r="BA11" s="67">
        <v>17962.390625</v>
      </c>
      <c r="BB11" s="67">
        <v>18238.083984375</v>
      </c>
      <c r="BC11" s="67">
        <v>18569.232421875</v>
      </c>
      <c r="BD11" s="67">
        <v>18888.623046875</v>
      </c>
      <c r="BE11" s="67">
        <v>19290.3828125</v>
      </c>
      <c r="BF11" s="67">
        <v>19631.005859375</v>
      </c>
      <c r="BG11" s="67">
        <v>19865.103515625</v>
      </c>
      <c r="BH11" s="67">
        <v>20186.640625</v>
      </c>
      <c r="BI11" s="67">
        <v>20500.18359375</v>
      </c>
      <c r="BJ11" s="67">
        <v>20785.884765625</v>
      </c>
      <c r="BK11" s="67">
        <v>21067.80859375</v>
      </c>
      <c r="BL11" s="67">
        <v>21393.603515625</v>
      </c>
      <c r="BM11" s="67">
        <v>21686.625</v>
      </c>
      <c r="BN11" s="67">
        <v>22044.89453125</v>
      </c>
      <c r="BO11" s="67">
        <v>22279</v>
      </c>
      <c r="BP11" s="67">
        <v>22624.740234375</v>
      </c>
      <c r="BQ11" s="67">
        <v>23059.05859375</v>
      </c>
      <c r="BR11" s="67">
        <v>23482.1796875</v>
      </c>
      <c r="BS11" s="67">
        <v>23942.23046875</v>
      </c>
      <c r="BT11" s="67">
        <v>24322.732421875</v>
      </c>
      <c r="BU11" s="67">
        <v>24810.484375</v>
      </c>
      <c r="BV11" s="67">
        <v>25174.673828125</v>
      </c>
      <c r="BW11" s="67">
        <v>25559.8671875</v>
      </c>
      <c r="BX11" s="67">
        <v>26013.84765625</v>
      </c>
      <c r="BY11" s="67">
        <v>26457.693359375</v>
      </c>
      <c r="BZ11" s="67">
        <v>26820.60546875</v>
      </c>
      <c r="CA11" s="67">
        <v>27309.35546875</v>
      </c>
      <c r="CB11" s="67">
        <v>27877.783203125</v>
      </c>
      <c r="CC11" s="67">
        <v>28410.19921875</v>
      </c>
      <c r="CD11" s="67">
        <v>28974.89453125</v>
      </c>
      <c r="CE11" s="67">
        <v>29598.359375</v>
      </c>
      <c r="CF11" s="67">
        <v>30177.4375</v>
      </c>
      <c r="CG11" s="67">
        <v>30948.5234375</v>
      </c>
      <c r="CH11" s="67">
        <v>31816.0703125</v>
      </c>
      <c r="CI11" s="67">
        <v>32703.32421875</v>
      </c>
      <c r="CJ11" s="67">
        <v>33709.26171875</v>
      </c>
      <c r="CK11" s="67">
        <v>34812.89453125</v>
      </c>
      <c r="CL11" s="67">
        <v>35705.953125</v>
      </c>
      <c r="CM11" s="67">
        <v>36884.10546875</v>
      </c>
      <c r="CN11" s="67">
        <v>38311.6875</v>
      </c>
      <c r="CO11" s="67">
        <v>39581.2890625</v>
      </c>
      <c r="CP11" s="67">
        <v>41798.77734375</v>
      </c>
      <c r="CQ11" s="67">
        <v>44154.87890625</v>
      </c>
    </row>
    <row r="12" spans="1:95">
      <c r="A12" s="1" t="s">
        <v>3</v>
      </c>
      <c r="B12" s="2">
        <v>2015</v>
      </c>
      <c r="C12" s="52">
        <v>21517.953125</v>
      </c>
      <c r="D12" s="52"/>
      <c r="E12" s="67">
        <v>6314.18212890625</v>
      </c>
      <c r="F12" s="67">
        <v>6765.3857421875</v>
      </c>
      <c r="G12" s="67">
        <v>7171.0869140625</v>
      </c>
      <c r="H12" s="67">
        <v>7472.328125</v>
      </c>
      <c r="I12" s="67">
        <v>7766.89697265625</v>
      </c>
      <c r="J12" s="67">
        <v>8057.443359375</v>
      </c>
      <c r="K12" s="67">
        <v>8332.615234375</v>
      </c>
      <c r="L12" s="67">
        <v>8682.072265625</v>
      </c>
      <c r="M12" s="67">
        <v>8900.763671875</v>
      </c>
      <c r="N12" s="67">
        <v>9100.6337890625</v>
      </c>
      <c r="O12" s="67">
        <v>9340.36328125</v>
      </c>
      <c r="P12" s="67">
        <v>9600.7685546875</v>
      </c>
      <c r="Q12" s="67">
        <v>9879.201171875</v>
      </c>
      <c r="R12" s="67">
        <v>10136.431640625</v>
      </c>
      <c r="S12" s="67">
        <v>10411.279296875</v>
      </c>
      <c r="T12" s="67">
        <v>10616.453125</v>
      </c>
      <c r="U12" s="67">
        <v>10864.931640625</v>
      </c>
      <c r="V12" s="67">
        <v>11034.6748046875</v>
      </c>
      <c r="W12" s="67">
        <v>11270.3466796875</v>
      </c>
      <c r="X12" s="67">
        <v>11525.6259765625</v>
      </c>
      <c r="Y12" s="67">
        <v>11846.4169921875</v>
      </c>
      <c r="Z12" s="67">
        <v>12085.2138671875</v>
      </c>
      <c r="AA12" s="67">
        <v>12366.97265625</v>
      </c>
      <c r="AB12" s="67">
        <v>12674.3759765625</v>
      </c>
      <c r="AC12" s="67">
        <v>12911.4580078125</v>
      </c>
      <c r="AD12" s="67">
        <v>13141.3984375</v>
      </c>
      <c r="AE12" s="67">
        <v>13327.71484375</v>
      </c>
      <c r="AF12" s="67">
        <v>13568.93359375</v>
      </c>
      <c r="AG12" s="67">
        <v>13836.109375</v>
      </c>
      <c r="AH12" s="67">
        <v>14059.9658203125</v>
      </c>
      <c r="AI12" s="67">
        <v>14311.6572265625</v>
      </c>
      <c r="AJ12" s="67">
        <v>14606.3564453125</v>
      </c>
      <c r="AK12" s="67">
        <v>14860.7470703125</v>
      </c>
      <c r="AL12" s="67">
        <v>15085.669921875</v>
      </c>
      <c r="AM12" s="67">
        <v>15327.0341796875</v>
      </c>
      <c r="AN12" s="67">
        <v>15610.22265625</v>
      </c>
      <c r="AO12" s="67">
        <v>15852.234375</v>
      </c>
      <c r="AP12" s="67">
        <v>16176.30078125</v>
      </c>
      <c r="AQ12" s="67">
        <v>16468.533203125</v>
      </c>
      <c r="AR12" s="67">
        <v>16706.451171875</v>
      </c>
      <c r="AS12" s="67">
        <v>16983.58984375</v>
      </c>
      <c r="AT12" s="67">
        <v>17318.02734375</v>
      </c>
      <c r="AU12" s="67">
        <v>17612.38671875</v>
      </c>
      <c r="AV12" s="67">
        <v>17961.91796875</v>
      </c>
      <c r="AW12" s="67">
        <v>18310.921875</v>
      </c>
      <c r="AX12" s="67">
        <v>18544.435546875</v>
      </c>
      <c r="AY12" s="67">
        <v>18830.51171875</v>
      </c>
      <c r="AZ12" s="67">
        <v>19087.111328125</v>
      </c>
      <c r="BA12" s="67">
        <v>19301.154296875</v>
      </c>
      <c r="BB12" s="67">
        <v>19577.810546875</v>
      </c>
      <c r="BC12" s="67">
        <v>19986.08203125</v>
      </c>
      <c r="BD12" s="67">
        <v>20350.724609375</v>
      </c>
      <c r="BE12" s="67">
        <v>20711.712890625</v>
      </c>
      <c r="BF12" s="67">
        <v>21145.3984375</v>
      </c>
      <c r="BG12" s="67">
        <v>21481.478515625</v>
      </c>
      <c r="BH12" s="67">
        <v>21877.30859375</v>
      </c>
      <c r="BI12" s="67">
        <v>22129.41015625</v>
      </c>
      <c r="BJ12" s="67">
        <v>22445.396484375</v>
      </c>
      <c r="BK12" s="67">
        <v>22694.890625</v>
      </c>
      <c r="BL12" s="67">
        <v>22837.619140625</v>
      </c>
      <c r="BM12" s="67">
        <v>23024.900390625</v>
      </c>
      <c r="BN12" s="67">
        <v>23358.71484375</v>
      </c>
      <c r="BO12" s="67">
        <v>23654.208984375</v>
      </c>
      <c r="BP12" s="67">
        <v>23956.6171875</v>
      </c>
      <c r="BQ12" s="67">
        <v>24248.576171875</v>
      </c>
      <c r="BR12" s="67">
        <v>24701.943359375</v>
      </c>
      <c r="BS12" s="67">
        <v>25189.265625</v>
      </c>
      <c r="BT12" s="67">
        <v>25570.724609375</v>
      </c>
      <c r="BU12" s="67">
        <v>26004.162109375</v>
      </c>
      <c r="BV12" s="67">
        <v>26422.998046875</v>
      </c>
      <c r="BW12" s="67">
        <v>26794.267578125</v>
      </c>
      <c r="BX12" s="67">
        <v>27313.1484375</v>
      </c>
      <c r="BY12" s="67">
        <v>27865.33203125</v>
      </c>
      <c r="BZ12" s="67">
        <v>28457.87890625</v>
      </c>
      <c r="CA12" s="67">
        <v>29291.673828125</v>
      </c>
      <c r="CB12" s="67">
        <v>29906.388671875</v>
      </c>
      <c r="CC12" s="67">
        <v>30494.05078125</v>
      </c>
      <c r="CD12" s="67">
        <v>31096.8515625</v>
      </c>
      <c r="CE12" s="67">
        <v>31680.396484375</v>
      </c>
      <c r="CF12" s="67">
        <v>32495.0625</v>
      </c>
      <c r="CG12" s="67">
        <v>33141.984375</v>
      </c>
      <c r="CH12" s="67">
        <v>33761.0703125</v>
      </c>
      <c r="CI12" s="67">
        <v>34478.42578125</v>
      </c>
      <c r="CJ12" s="67">
        <v>35232.94140625</v>
      </c>
      <c r="CK12" s="67">
        <v>36049.82421875</v>
      </c>
      <c r="CL12" s="67">
        <v>37097.55859375</v>
      </c>
      <c r="CM12" s="67">
        <v>38130.34375</v>
      </c>
      <c r="CN12" s="67">
        <v>39334.30859375</v>
      </c>
      <c r="CO12" s="67">
        <v>41170.78515625</v>
      </c>
      <c r="CP12" s="67">
        <v>43309.6171875</v>
      </c>
      <c r="CQ12" s="67">
        <v>45456.0390625</v>
      </c>
    </row>
    <row r="13" spans="1:95">
      <c r="A13" s="1" t="s">
        <v>3</v>
      </c>
      <c r="B13" s="2">
        <v>2016</v>
      </c>
      <c r="C13" s="52">
        <v>22374.5625</v>
      </c>
      <c r="D13" s="52"/>
      <c r="E13" s="67">
        <v>6343.3671875</v>
      </c>
      <c r="F13" s="67">
        <v>6884.52587890625</v>
      </c>
      <c r="G13" s="67">
        <v>7274.56787109375</v>
      </c>
      <c r="H13" s="67">
        <v>7692.4716796875</v>
      </c>
      <c r="I13" s="67">
        <v>7987.54052734375</v>
      </c>
      <c r="J13" s="67">
        <v>8293.0849609375</v>
      </c>
      <c r="K13" s="67">
        <v>8573.93359375</v>
      </c>
      <c r="L13" s="67">
        <v>8804.9912109375</v>
      </c>
      <c r="M13" s="67">
        <v>9035.3916015625</v>
      </c>
      <c r="N13" s="67">
        <v>9321.373046875</v>
      </c>
      <c r="O13" s="67">
        <v>9619.095703125</v>
      </c>
      <c r="P13" s="67">
        <v>9932.0283203125</v>
      </c>
      <c r="Q13" s="67">
        <v>10209.2529296875</v>
      </c>
      <c r="R13" s="67">
        <v>10455.9462890625</v>
      </c>
      <c r="S13" s="67">
        <v>10711.0859375</v>
      </c>
      <c r="T13" s="67">
        <v>10934.759765625</v>
      </c>
      <c r="U13" s="67">
        <v>11234.7880859375</v>
      </c>
      <c r="V13" s="67">
        <v>11438.7724609375</v>
      </c>
      <c r="W13" s="67">
        <v>11670.404296875</v>
      </c>
      <c r="X13" s="67">
        <v>11988.8134765625</v>
      </c>
      <c r="Y13" s="67">
        <v>12273.2451171875</v>
      </c>
      <c r="Z13" s="67">
        <v>12595.111328125</v>
      </c>
      <c r="AA13" s="67">
        <v>13019.935546875</v>
      </c>
      <c r="AB13" s="67">
        <v>13270.892578125</v>
      </c>
      <c r="AC13" s="67">
        <v>13484.9873046875</v>
      </c>
      <c r="AD13" s="67">
        <v>13717.4287109375</v>
      </c>
      <c r="AE13" s="67">
        <v>13950.1435546875</v>
      </c>
      <c r="AF13" s="67">
        <v>14231.806640625</v>
      </c>
      <c r="AG13" s="67">
        <v>14469.2158203125</v>
      </c>
      <c r="AH13" s="67">
        <v>14694.435546875</v>
      </c>
      <c r="AI13" s="67">
        <v>14935.5712890625</v>
      </c>
      <c r="AJ13" s="67">
        <v>15192.890625</v>
      </c>
      <c r="AK13" s="67">
        <v>15457.9013671875</v>
      </c>
      <c r="AL13" s="67">
        <v>15700.1435546875</v>
      </c>
      <c r="AM13" s="67">
        <v>15935.697265625</v>
      </c>
      <c r="AN13" s="67">
        <v>16257.15234375</v>
      </c>
      <c r="AO13" s="67">
        <v>16620.11328125</v>
      </c>
      <c r="AP13" s="67">
        <v>16821.783203125</v>
      </c>
      <c r="AQ13" s="67">
        <v>17068.201171875</v>
      </c>
      <c r="AR13" s="67">
        <v>17369.84375</v>
      </c>
      <c r="AS13" s="67">
        <v>17724.03515625</v>
      </c>
      <c r="AT13" s="67">
        <v>18064.779296875</v>
      </c>
      <c r="AU13" s="67">
        <v>18419.8671875</v>
      </c>
      <c r="AV13" s="67">
        <v>18699.5390625</v>
      </c>
      <c r="AW13" s="67">
        <v>18964.0625</v>
      </c>
      <c r="AX13" s="67">
        <v>19331.5625</v>
      </c>
      <c r="AY13" s="67">
        <v>19738.2265625</v>
      </c>
      <c r="AZ13" s="67">
        <v>20078.38671875</v>
      </c>
      <c r="BA13" s="67">
        <v>20389.5078125</v>
      </c>
      <c r="BB13" s="67">
        <v>20782.10546875</v>
      </c>
      <c r="BC13" s="67">
        <v>21104.5</v>
      </c>
      <c r="BD13" s="67">
        <v>21325.01171875</v>
      </c>
      <c r="BE13" s="67">
        <v>21584.3515625</v>
      </c>
      <c r="BF13" s="67">
        <v>21957.16796875</v>
      </c>
      <c r="BG13" s="67">
        <v>22264.486328125</v>
      </c>
      <c r="BH13" s="67">
        <v>22540.828125</v>
      </c>
      <c r="BI13" s="67">
        <v>22805.146484375</v>
      </c>
      <c r="BJ13" s="67">
        <v>23190.49609375</v>
      </c>
      <c r="BK13" s="67">
        <v>23548.236328125</v>
      </c>
      <c r="BL13" s="67">
        <v>23881.65234375</v>
      </c>
      <c r="BM13" s="67">
        <v>24267.8046875</v>
      </c>
      <c r="BN13" s="67">
        <v>24523.734375</v>
      </c>
      <c r="BO13" s="67">
        <v>24829.3671875</v>
      </c>
      <c r="BP13" s="67">
        <v>25124.669921875</v>
      </c>
      <c r="BQ13" s="67">
        <v>25362.029296875</v>
      </c>
      <c r="BR13" s="67">
        <v>25626.828125</v>
      </c>
      <c r="BS13" s="67">
        <v>26035.146484375</v>
      </c>
      <c r="BT13" s="67">
        <v>26512.3515625</v>
      </c>
      <c r="BU13" s="67">
        <v>26897.119140625</v>
      </c>
      <c r="BV13" s="67">
        <v>27335.50390625</v>
      </c>
      <c r="BW13" s="67">
        <v>27699.091796875</v>
      </c>
      <c r="BX13" s="67">
        <v>28093.916015625</v>
      </c>
      <c r="BY13" s="67">
        <v>28654.986328125</v>
      </c>
      <c r="BZ13" s="67">
        <v>29233.4296875</v>
      </c>
      <c r="CA13" s="67">
        <v>29692.064453125</v>
      </c>
      <c r="CB13" s="67">
        <v>30147.837890625</v>
      </c>
      <c r="CC13" s="67">
        <v>30807.927734375</v>
      </c>
      <c r="CD13" s="67">
        <v>31533.232421875</v>
      </c>
      <c r="CE13" s="67">
        <v>32145.947265625</v>
      </c>
      <c r="CF13" s="67">
        <v>32701.919921875</v>
      </c>
      <c r="CG13" s="67">
        <v>33189.375</v>
      </c>
      <c r="CH13" s="67">
        <v>33687.2265625</v>
      </c>
      <c r="CI13" s="67">
        <v>34384.10546875</v>
      </c>
      <c r="CJ13" s="67">
        <v>35155.37890625</v>
      </c>
      <c r="CK13" s="67">
        <v>36063.73046875</v>
      </c>
      <c r="CL13" s="67">
        <v>37173.04296875</v>
      </c>
      <c r="CM13" s="67">
        <v>38290.0234375</v>
      </c>
      <c r="CN13" s="67">
        <v>39397.69140625</v>
      </c>
      <c r="CO13" s="67">
        <v>41102.3828125</v>
      </c>
      <c r="CP13" s="67">
        <v>43170.79296875</v>
      </c>
      <c r="CQ13" s="67">
        <v>46050.80078125</v>
      </c>
    </row>
    <row r="14" spans="1:95">
      <c r="A14" s="1" t="s">
        <v>3</v>
      </c>
      <c r="B14" s="2">
        <v>2017</v>
      </c>
      <c r="C14" s="52">
        <v>23616.37109375</v>
      </c>
      <c r="D14" s="52"/>
      <c r="E14" s="67">
        <v>6483.40234375</v>
      </c>
      <c r="F14" s="67">
        <v>7054.2158203125</v>
      </c>
      <c r="G14" s="67">
        <v>7405.619140625</v>
      </c>
      <c r="H14" s="67">
        <v>7952.52978515625</v>
      </c>
      <c r="I14" s="67">
        <v>8312.94921875</v>
      </c>
      <c r="J14" s="67">
        <v>8728.5673828125</v>
      </c>
      <c r="K14" s="67">
        <v>9003.203125</v>
      </c>
      <c r="L14" s="67">
        <v>9294.880859375</v>
      </c>
      <c r="M14" s="67">
        <v>9539.205078125</v>
      </c>
      <c r="N14" s="67">
        <v>9756.5</v>
      </c>
      <c r="O14" s="67">
        <v>10140.1630859375</v>
      </c>
      <c r="P14" s="67">
        <v>10386.8017578125</v>
      </c>
      <c r="Q14" s="67">
        <v>10666.3017578125</v>
      </c>
      <c r="R14" s="67">
        <v>10956.99609375</v>
      </c>
      <c r="S14" s="67">
        <v>11246.490234375</v>
      </c>
      <c r="T14" s="67">
        <v>11529.6904296875</v>
      </c>
      <c r="U14" s="67">
        <v>11818.7490234375</v>
      </c>
      <c r="V14" s="67">
        <v>12052.236328125</v>
      </c>
      <c r="W14" s="67">
        <v>12298.865234375</v>
      </c>
      <c r="X14" s="67">
        <v>12626.53515625</v>
      </c>
      <c r="Y14" s="67">
        <v>12962.16796875</v>
      </c>
      <c r="Z14" s="67">
        <v>13187.2578125</v>
      </c>
      <c r="AA14" s="67">
        <v>13432.87890625</v>
      </c>
      <c r="AB14" s="67">
        <v>13710.369140625</v>
      </c>
      <c r="AC14" s="67">
        <v>13919.1025390625</v>
      </c>
      <c r="AD14" s="67">
        <v>14191.14453125</v>
      </c>
      <c r="AE14" s="67">
        <v>14431.4169921875</v>
      </c>
      <c r="AF14" s="67">
        <v>14645.55078125</v>
      </c>
      <c r="AG14" s="67">
        <v>14875.9619140625</v>
      </c>
      <c r="AH14" s="67">
        <v>15161.3984375</v>
      </c>
      <c r="AI14" s="67">
        <v>15462.0029296875</v>
      </c>
      <c r="AJ14" s="67">
        <v>15700.57421875</v>
      </c>
      <c r="AK14" s="67">
        <v>15999.9697265625</v>
      </c>
      <c r="AL14" s="67">
        <v>16265.94140625</v>
      </c>
      <c r="AM14" s="67">
        <v>16561.837890625</v>
      </c>
      <c r="AN14" s="67">
        <v>16856.921875</v>
      </c>
      <c r="AO14" s="67">
        <v>17134.59765625</v>
      </c>
      <c r="AP14" s="67">
        <v>17379.576171875</v>
      </c>
      <c r="AQ14" s="67">
        <v>17554.248046875</v>
      </c>
      <c r="AR14" s="67">
        <v>17819.21875</v>
      </c>
      <c r="AS14" s="67">
        <v>18279.4765625</v>
      </c>
      <c r="AT14" s="67">
        <v>18705.0078125</v>
      </c>
      <c r="AU14" s="67">
        <v>19039.060546875</v>
      </c>
      <c r="AV14" s="67">
        <v>19317.373046875</v>
      </c>
      <c r="AW14" s="67">
        <v>19590.412109375</v>
      </c>
      <c r="AX14" s="67">
        <v>19906.560546875</v>
      </c>
      <c r="AY14" s="67">
        <v>20170.265625</v>
      </c>
      <c r="AZ14" s="67">
        <v>20559.81640625</v>
      </c>
      <c r="BA14" s="67">
        <v>20855.4375</v>
      </c>
      <c r="BB14" s="67">
        <v>21219.34375</v>
      </c>
      <c r="BC14" s="67">
        <v>21469.78515625</v>
      </c>
      <c r="BD14" s="67">
        <v>21716.646484375</v>
      </c>
      <c r="BE14" s="67">
        <v>22044.966796875</v>
      </c>
      <c r="BF14" s="67">
        <v>22386.9453125</v>
      </c>
      <c r="BG14" s="67">
        <v>22826.412109375</v>
      </c>
      <c r="BH14" s="67">
        <v>23187.669921875</v>
      </c>
      <c r="BI14" s="67">
        <v>23597.52734375</v>
      </c>
      <c r="BJ14" s="67">
        <v>24057.171875</v>
      </c>
      <c r="BK14" s="67">
        <v>24467.9453125</v>
      </c>
      <c r="BL14" s="67">
        <v>24848.185546875</v>
      </c>
      <c r="BM14" s="67">
        <v>25226.228515625</v>
      </c>
      <c r="BN14" s="67">
        <v>25559.203125</v>
      </c>
      <c r="BO14" s="67">
        <v>25868.412109375</v>
      </c>
      <c r="BP14" s="67">
        <v>26223.478515625</v>
      </c>
      <c r="BQ14" s="67">
        <v>26606.462890625</v>
      </c>
      <c r="BR14" s="67">
        <v>27069.470703125</v>
      </c>
      <c r="BS14" s="67">
        <v>27531.728515625</v>
      </c>
      <c r="BT14" s="67">
        <v>28005.63671875</v>
      </c>
      <c r="BU14" s="67">
        <v>28489.5</v>
      </c>
      <c r="BV14" s="67">
        <v>28846.072265625</v>
      </c>
      <c r="BW14" s="67">
        <v>29263.93359375</v>
      </c>
      <c r="BX14" s="67">
        <v>29730.21875</v>
      </c>
      <c r="BY14" s="67">
        <v>30335.87890625</v>
      </c>
      <c r="BZ14" s="67">
        <v>30956.623046875</v>
      </c>
      <c r="CA14" s="67">
        <v>31585.427734375</v>
      </c>
      <c r="CB14" s="67">
        <v>32141.26953125</v>
      </c>
      <c r="CC14" s="67">
        <v>32708.724609375</v>
      </c>
      <c r="CD14" s="67">
        <v>33495.703125</v>
      </c>
      <c r="CE14" s="67">
        <v>34250.8203125</v>
      </c>
      <c r="CF14" s="67">
        <v>34943.15625</v>
      </c>
      <c r="CG14" s="67">
        <v>35809.15625</v>
      </c>
      <c r="CH14" s="67">
        <v>36665.01171875</v>
      </c>
      <c r="CI14" s="67">
        <v>37410.6953125</v>
      </c>
      <c r="CJ14" s="67">
        <v>38205.50390625</v>
      </c>
      <c r="CK14" s="67">
        <v>39488.02734375</v>
      </c>
      <c r="CL14" s="67">
        <v>40915.68359375</v>
      </c>
      <c r="CM14" s="67">
        <v>42355.671875</v>
      </c>
      <c r="CN14" s="67">
        <v>43771.9609375</v>
      </c>
      <c r="CO14" s="67">
        <v>45410.625</v>
      </c>
      <c r="CP14" s="67">
        <v>47165.66796875</v>
      </c>
      <c r="CQ14" s="67">
        <v>49172.63671875</v>
      </c>
    </row>
    <row r="15" spans="1:95">
      <c r="A15" s="1" t="s">
        <v>3</v>
      </c>
      <c r="B15" s="2">
        <v>2018</v>
      </c>
      <c r="C15" s="52">
        <v>24904.66015625</v>
      </c>
      <c r="D15" s="52"/>
      <c r="E15" s="67">
        <v>7540.23291015625</v>
      </c>
      <c r="F15" s="67">
        <v>8080.02294921875</v>
      </c>
      <c r="G15" s="67">
        <v>8583.4482421875</v>
      </c>
      <c r="H15" s="67">
        <v>8999.1962890625</v>
      </c>
      <c r="I15" s="67">
        <v>9366.216796875</v>
      </c>
      <c r="J15" s="67">
        <v>9785.859375</v>
      </c>
      <c r="K15" s="67">
        <v>10206.8740234375</v>
      </c>
      <c r="L15" s="67">
        <v>10493.521484375</v>
      </c>
      <c r="M15" s="67">
        <v>10816.3818359375</v>
      </c>
      <c r="N15" s="67">
        <v>11127.77734375</v>
      </c>
      <c r="O15" s="67">
        <v>11382.255859375</v>
      </c>
      <c r="P15" s="67">
        <v>11703.0771484375</v>
      </c>
      <c r="Q15" s="67">
        <v>12044.30078125</v>
      </c>
      <c r="R15" s="67">
        <v>12416.0107421875</v>
      </c>
      <c r="S15" s="67">
        <v>12707.28125</v>
      </c>
      <c r="T15" s="67">
        <v>12950.72265625</v>
      </c>
      <c r="U15" s="67">
        <v>13318.630859375</v>
      </c>
      <c r="V15" s="67">
        <v>13652.578125</v>
      </c>
      <c r="W15" s="67">
        <v>13946.595703125</v>
      </c>
      <c r="X15" s="67">
        <v>14233.3330078125</v>
      </c>
      <c r="Y15" s="67">
        <v>14459.4609375</v>
      </c>
      <c r="Z15" s="67">
        <v>14758.5810546875</v>
      </c>
      <c r="AA15" s="67">
        <v>15001.5390625</v>
      </c>
      <c r="AB15" s="67">
        <v>15204.904296875</v>
      </c>
      <c r="AC15" s="67">
        <v>15474.2509765625</v>
      </c>
      <c r="AD15" s="67">
        <v>15730.962890625</v>
      </c>
      <c r="AE15" s="67">
        <v>15945.640625</v>
      </c>
      <c r="AF15" s="67">
        <v>16286.935546875</v>
      </c>
      <c r="AG15" s="67">
        <v>16649.88671875</v>
      </c>
      <c r="AH15" s="67">
        <v>16924.974609375</v>
      </c>
      <c r="AI15" s="67">
        <v>17137.744140625</v>
      </c>
      <c r="AJ15" s="67">
        <v>17495.1328125</v>
      </c>
      <c r="AK15" s="67">
        <v>17835.416015625</v>
      </c>
      <c r="AL15" s="67">
        <v>18179.75</v>
      </c>
      <c r="AM15" s="67">
        <v>18469.107421875</v>
      </c>
      <c r="AN15" s="67">
        <v>18639.79296875</v>
      </c>
      <c r="AO15" s="67">
        <v>18895.47265625</v>
      </c>
      <c r="AP15" s="67">
        <v>19090.34375</v>
      </c>
      <c r="AQ15" s="67">
        <v>19252.837890625</v>
      </c>
      <c r="AR15" s="67">
        <v>19458.125</v>
      </c>
      <c r="AS15" s="67">
        <v>19732.236328125</v>
      </c>
      <c r="AT15" s="67">
        <v>20055.0234375</v>
      </c>
      <c r="AU15" s="67">
        <v>20366.880859375</v>
      </c>
      <c r="AV15" s="67">
        <v>20583.04296875</v>
      </c>
      <c r="AW15" s="67">
        <v>20865.951171875</v>
      </c>
      <c r="AX15" s="67">
        <v>21250.8828125</v>
      </c>
      <c r="AY15" s="67">
        <v>21576.099609375</v>
      </c>
      <c r="AZ15" s="67">
        <v>21891.91796875</v>
      </c>
      <c r="BA15" s="67">
        <v>22224.33984375</v>
      </c>
      <c r="BB15" s="67">
        <v>22615.1796875</v>
      </c>
      <c r="BC15" s="67">
        <v>22997.267578125</v>
      </c>
      <c r="BD15" s="67">
        <v>23330.458984375</v>
      </c>
      <c r="BE15" s="67">
        <v>23583.57421875</v>
      </c>
      <c r="BF15" s="67">
        <v>23824.35546875</v>
      </c>
      <c r="BG15" s="67">
        <v>23989.654296875</v>
      </c>
      <c r="BH15" s="67">
        <v>24264.115234375</v>
      </c>
      <c r="BI15" s="67">
        <v>24689.806640625</v>
      </c>
      <c r="BJ15" s="67">
        <v>25134.56640625</v>
      </c>
      <c r="BK15" s="67">
        <v>25632.576171875</v>
      </c>
      <c r="BL15" s="67">
        <v>25812.822265625</v>
      </c>
      <c r="BM15" s="67">
        <v>26166.5625</v>
      </c>
      <c r="BN15" s="67">
        <v>26540.58203125</v>
      </c>
      <c r="BO15" s="67">
        <v>26882.31640625</v>
      </c>
      <c r="BP15" s="67">
        <v>27242.634765625</v>
      </c>
      <c r="BQ15" s="67">
        <v>27590.814453125</v>
      </c>
      <c r="BR15" s="67">
        <v>27959.482421875</v>
      </c>
      <c r="BS15" s="67">
        <v>28556.71484375</v>
      </c>
      <c r="BT15" s="67">
        <v>29123.900390625</v>
      </c>
      <c r="BU15" s="67">
        <v>29776.873046875</v>
      </c>
      <c r="BV15" s="67">
        <v>30197.296875</v>
      </c>
      <c r="BW15" s="67">
        <v>30509.697265625</v>
      </c>
      <c r="BX15" s="67">
        <v>30959.912109375</v>
      </c>
      <c r="BY15" s="67">
        <v>31453.89453125</v>
      </c>
      <c r="BZ15" s="67">
        <v>32071.47265625</v>
      </c>
      <c r="CA15" s="67">
        <v>32521.1953125</v>
      </c>
      <c r="CB15" s="67">
        <v>33016.3828125</v>
      </c>
      <c r="CC15" s="67">
        <v>33648.109375</v>
      </c>
      <c r="CD15" s="67">
        <v>34279.26953125</v>
      </c>
      <c r="CE15" s="67">
        <v>34868.59375</v>
      </c>
      <c r="CF15" s="67">
        <v>35543.34375</v>
      </c>
      <c r="CG15" s="67">
        <v>36171.4765625</v>
      </c>
      <c r="CH15" s="67">
        <v>37018.90234375</v>
      </c>
      <c r="CI15" s="67">
        <v>37807.42578125</v>
      </c>
      <c r="CJ15" s="67">
        <v>38734.2421875</v>
      </c>
      <c r="CK15" s="67">
        <v>39622.64453125</v>
      </c>
      <c r="CL15" s="67">
        <v>40851.26953125</v>
      </c>
      <c r="CM15" s="67">
        <v>42220.4765625</v>
      </c>
      <c r="CN15" s="67">
        <v>43913.2734375</v>
      </c>
      <c r="CO15" s="67">
        <v>45464.53125</v>
      </c>
      <c r="CP15" s="67">
        <v>47345.01171875</v>
      </c>
      <c r="CQ15" s="67">
        <v>49870.140625</v>
      </c>
    </row>
    <row r="16" spans="1:95">
      <c r="A16" s="1" t="s">
        <v>3</v>
      </c>
      <c r="B16" s="2">
        <v>2019</v>
      </c>
      <c r="C16" s="52">
        <v>25578.484375</v>
      </c>
      <c r="D16" s="52"/>
      <c r="E16" s="67">
        <v>7882.52685546875</v>
      </c>
      <c r="F16" s="67">
        <v>8475.1552734375</v>
      </c>
      <c r="G16" s="67">
        <v>9003.7041015625</v>
      </c>
      <c r="H16" s="67">
        <v>9445.3046875</v>
      </c>
      <c r="I16" s="67">
        <v>9984.1044921875</v>
      </c>
      <c r="J16" s="67">
        <v>10403.357421875</v>
      </c>
      <c r="K16" s="67">
        <v>10747.8984375</v>
      </c>
      <c r="L16" s="67">
        <v>11106.9169921875</v>
      </c>
      <c r="M16" s="67">
        <v>11444.9951171875</v>
      </c>
      <c r="N16" s="67">
        <v>11827.244140625</v>
      </c>
      <c r="O16" s="67">
        <v>12047.208984375</v>
      </c>
      <c r="P16" s="67">
        <v>12333.1650390625</v>
      </c>
      <c r="Q16" s="67">
        <v>12640.341796875</v>
      </c>
      <c r="R16" s="67">
        <v>13066.1689453125</v>
      </c>
      <c r="S16" s="67">
        <v>13512.0283203125</v>
      </c>
      <c r="T16" s="67">
        <v>13785.67578125</v>
      </c>
      <c r="U16" s="67">
        <v>14030.74609375</v>
      </c>
      <c r="V16" s="67">
        <v>14284.8447265625</v>
      </c>
      <c r="W16" s="67">
        <v>14652.14453125</v>
      </c>
      <c r="X16" s="67">
        <v>14886.8310546875</v>
      </c>
      <c r="Y16" s="67">
        <v>15168.5634765625</v>
      </c>
      <c r="Z16" s="67">
        <v>15454.673828125</v>
      </c>
      <c r="AA16" s="67">
        <v>15672.8818359375</v>
      </c>
      <c r="AB16" s="67">
        <v>15857.2822265625</v>
      </c>
      <c r="AC16" s="67">
        <v>16042.2109375</v>
      </c>
      <c r="AD16" s="67">
        <v>16293.4443359375</v>
      </c>
      <c r="AE16" s="67">
        <v>16504.435546875</v>
      </c>
      <c r="AF16" s="67">
        <v>16755.923828125</v>
      </c>
      <c r="AG16" s="67">
        <v>16972.244140625</v>
      </c>
      <c r="AH16" s="67">
        <v>17271.552734375</v>
      </c>
      <c r="AI16" s="67">
        <v>17582.716796875</v>
      </c>
      <c r="AJ16" s="67">
        <v>17816.580078125</v>
      </c>
      <c r="AK16" s="67">
        <v>18072.103515625</v>
      </c>
      <c r="AL16" s="67">
        <v>18315.41796875</v>
      </c>
      <c r="AM16" s="67">
        <v>18698.00390625</v>
      </c>
      <c r="AN16" s="67">
        <v>18900.13671875</v>
      </c>
      <c r="AO16" s="67">
        <v>19090.0078125</v>
      </c>
      <c r="AP16" s="67">
        <v>19316.302734375</v>
      </c>
      <c r="AQ16" s="67">
        <v>19553.994140625</v>
      </c>
      <c r="AR16" s="67">
        <v>19778.2421875</v>
      </c>
      <c r="AS16" s="67">
        <v>19958.232421875</v>
      </c>
      <c r="AT16" s="67">
        <v>20202.1171875</v>
      </c>
      <c r="AU16" s="67">
        <v>20492.625</v>
      </c>
      <c r="AV16" s="67">
        <v>20927.568359375</v>
      </c>
      <c r="AW16" s="67">
        <v>21145.021484375</v>
      </c>
      <c r="AX16" s="67">
        <v>21435.734375</v>
      </c>
      <c r="AY16" s="67">
        <v>21749.158203125</v>
      </c>
      <c r="AZ16" s="67">
        <v>22026.904296875</v>
      </c>
      <c r="BA16" s="67">
        <v>22309.830078125</v>
      </c>
      <c r="BB16" s="67">
        <v>22677.546875</v>
      </c>
      <c r="BC16" s="67">
        <v>23013.978515625</v>
      </c>
      <c r="BD16" s="67">
        <v>23405.84765625</v>
      </c>
      <c r="BE16" s="67">
        <v>23848.521484375</v>
      </c>
      <c r="BF16" s="67">
        <v>24184.134765625</v>
      </c>
      <c r="BG16" s="67">
        <v>24556.25</v>
      </c>
      <c r="BH16" s="67">
        <v>24956.158203125</v>
      </c>
      <c r="BI16" s="67">
        <v>25329.625</v>
      </c>
      <c r="BJ16" s="67">
        <v>25637.392578125</v>
      </c>
      <c r="BK16" s="67">
        <v>26107.748046875</v>
      </c>
      <c r="BL16" s="67">
        <v>26568.701171875</v>
      </c>
      <c r="BM16" s="67">
        <v>27004.279296875</v>
      </c>
      <c r="BN16" s="67">
        <v>27402.7109375</v>
      </c>
      <c r="BO16" s="67">
        <v>27728.568359375</v>
      </c>
      <c r="BP16" s="67">
        <v>28165.4453125</v>
      </c>
      <c r="BQ16" s="67">
        <v>28635.1796875</v>
      </c>
      <c r="BR16" s="67">
        <v>29124.759765625</v>
      </c>
      <c r="BS16" s="67">
        <v>29490.064453125</v>
      </c>
      <c r="BT16" s="67">
        <v>29901.974609375</v>
      </c>
      <c r="BU16" s="67">
        <v>30301.93359375</v>
      </c>
      <c r="BV16" s="67">
        <v>30611.841796875</v>
      </c>
      <c r="BW16" s="67">
        <v>31004.345703125</v>
      </c>
      <c r="BX16" s="67">
        <v>31552.134765625</v>
      </c>
      <c r="BY16" s="67">
        <v>31974.009765625</v>
      </c>
      <c r="BZ16" s="67">
        <v>32691.462890625</v>
      </c>
      <c r="CA16" s="67">
        <v>33247.58984375</v>
      </c>
      <c r="CB16" s="67">
        <v>33688.34375</v>
      </c>
      <c r="CC16" s="67">
        <v>34307.66796875</v>
      </c>
      <c r="CD16" s="67">
        <v>34901.37109375</v>
      </c>
      <c r="CE16" s="67">
        <v>35652.28515625</v>
      </c>
      <c r="CF16" s="67">
        <v>36325.22265625</v>
      </c>
      <c r="CG16" s="67">
        <v>37171.97265625</v>
      </c>
      <c r="CH16" s="67">
        <v>37882.6953125</v>
      </c>
      <c r="CI16" s="67">
        <v>38395.84375</v>
      </c>
      <c r="CJ16" s="67">
        <v>39210.296875</v>
      </c>
      <c r="CK16" s="67">
        <v>40352.671875</v>
      </c>
      <c r="CL16" s="67">
        <v>41980.265625</v>
      </c>
      <c r="CM16" s="67">
        <v>42847.41015625</v>
      </c>
      <c r="CN16" s="67">
        <v>44039.66015625</v>
      </c>
      <c r="CO16" s="67">
        <v>45364.46484375</v>
      </c>
      <c r="CP16" s="67">
        <v>47266.51171875</v>
      </c>
      <c r="CQ16" s="67">
        <v>50408.875</v>
      </c>
    </row>
    <row r="17" spans="1:95">
      <c r="A17" s="1" t="s">
        <v>3</v>
      </c>
      <c r="B17" s="2">
        <v>2020</v>
      </c>
      <c r="C17" s="52">
        <v>26171.01953125</v>
      </c>
      <c r="D17" s="41"/>
      <c r="E17" s="67">
        <v>7869.02099609375</v>
      </c>
      <c r="F17" s="67">
        <v>8651.4228515625</v>
      </c>
      <c r="G17" s="67">
        <v>9109.9921875</v>
      </c>
      <c r="H17" s="67">
        <v>9483.2783203125</v>
      </c>
      <c r="I17" s="67">
        <v>9879.732421875</v>
      </c>
      <c r="J17" s="67">
        <v>10251.4970703125</v>
      </c>
      <c r="K17" s="67">
        <v>10833.271484375</v>
      </c>
      <c r="L17" s="67">
        <v>11257.23828125</v>
      </c>
      <c r="M17" s="67">
        <v>11639.3916015625</v>
      </c>
      <c r="N17" s="67">
        <v>12010.2578125</v>
      </c>
      <c r="O17" s="67">
        <v>12347.1708984375</v>
      </c>
      <c r="P17" s="67">
        <v>12590.166015625</v>
      </c>
      <c r="Q17" s="67">
        <v>12873.6630859375</v>
      </c>
      <c r="R17" s="67">
        <v>13166.52734375</v>
      </c>
      <c r="S17" s="67">
        <v>13536.6435546875</v>
      </c>
      <c r="T17" s="67">
        <v>13897.61328125</v>
      </c>
      <c r="U17" s="67">
        <v>14277.873046875</v>
      </c>
      <c r="V17" s="67">
        <v>14597.0185546875</v>
      </c>
      <c r="W17" s="67">
        <v>14857.16015625</v>
      </c>
      <c r="X17" s="67">
        <v>15074.1865234375</v>
      </c>
      <c r="Y17" s="67">
        <v>15326.41796875</v>
      </c>
      <c r="Z17" s="67">
        <v>15587.03515625</v>
      </c>
      <c r="AA17" s="67">
        <v>15929.7265625</v>
      </c>
      <c r="AB17" s="67">
        <v>16197.1259765625</v>
      </c>
      <c r="AC17" s="67">
        <v>16481.57421875</v>
      </c>
      <c r="AD17" s="67">
        <v>16736.4765625</v>
      </c>
      <c r="AE17" s="67">
        <v>17083.3125</v>
      </c>
      <c r="AF17" s="67">
        <v>17340.693359375</v>
      </c>
      <c r="AG17" s="67">
        <v>17631.654296875</v>
      </c>
      <c r="AH17" s="67">
        <v>17983.373046875</v>
      </c>
      <c r="AI17" s="67">
        <v>18280.20703125</v>
      </c>
      <c r="AJ17" s="67">
        <v>18609.25</v>
      </c>
      <c r="AK17" s="67">
        <v>18855.14453125</v>
      </c>
      <c r="AL17" s="67">
        <v>19132.337890625</v>
      </c>
      <c r="AM17" s="67">
        <v>19405.576171875</v>
      </c>
      <c r="AN17" s="67">
        <v>19731.265625</v>
      </c>
      <c r="AO17" s="67">
        <v>20070.49609375</v>
      </c>
      <c r="AP17" s="67">
        <v>20336.056640625</v>
      </c>
      <c r="AQ17" s="67">
        <v>20594.884765625</v>
      </c>
      <c r="AR17" s="67">
        <v>20879.083984375</v>
      </c>
      <c r="AS17" s="67">
        <v>21188.134765625</v>
      </c>
      <c r="AT17" s="67">
        <v>21374.68359375</v>
      </c>
      <c r="AU17" s="67">
        <v>21551.6484375</v>
      </c>
      <c r="AV17" s="67">
        <v>21851.052734375</v>
      </c>
      <c r="AW17" s="67">
        <v>22070.693359375</v>
      </c>
      <c r="AX17" s="67">
        <v>22330.740234375</v>
      </c>
      <c r="AY17" s="67">
        <v>22610.109375</v>
      </c>
      <c r="AZ17" s="67">
        <v>22978.466796875</v>
      </c>
      <c r="BA17" s="67">
        <v>23328.732421875</v>
      </c>
      <c r="BB17" s="67">
        <v>23553.04296875</v>
      </c>
      <c r="BC17" s="67">
        <v>23836.8359375</v>
      </c>
      <c r="BD17" s="67">
        <v>24223.9765625</v>
      </c>
      <c r="BE17" s="67">
        <v>24629.029296875</v>
      </c>
      <c r="BF17" s="67">
        <v>25002.4453125</v>
      </c>
      <c r="BG17" s="67">
        <v>25314.564453125</v>
      </c>
      <c r="BH17" s="67">
        <v>25654.39453125</v>
      </c>
      <c r="BI17" s="67">
        <v>25974.572265625</v>
      </c>
      <c r="BJ17" s="67">
        <v>26292.056640625</v>
      </c>
      <c r="BK17" s="67">
        <v>26779.361328125</v>
      </c>
      <c r="BL17" s="67">
        <v>27138.66796875</v>
      </c>
      <c r="BM17" s="67">
        <v>27470.955078125</v>
      </c>
      <c r="BN17" s="67">
        <v>27797.609375</v>
      </c>
      <c r="BO17" s="67">
        <v>28140.9609375</v>
      </c>
      <c r="BP17" s="67">
        <v>28681.1171875</v>
      </c>
      <c r="BQ17" s="67">
        <v>29154.41796875</v>
      </c>
      <c r="BR17" s="67">
        <v>29501.74609375</v>
      </c>
      <c r="BS17" s="67">
        <v>29963.451171875</v>
      </c>
      <c r="BT17" s="67">
        <v>30426.013671875</v>
      </c>
      <c r="BU17" s="67">
        <v>30946.609375</v>
      </c>
      <c r="BV17" s="67">
        <v>31386.236328125</v>
      </c>
      <c r="BW17" s="67">
        <v>31833.87890625</v>
      </c>
      <c r="BX17" s="67">
        <v>32364.93359375</v>
      </c>
      <c r="BY17" s="67">
        <v>32725.310546875</v>
      </c>
      <c r="BZ17" s="67">
        <v>33233.16015625</v>
      </c>
      <c r="CA17" s="67">
        <v>33927.8828125</v>
      </c>
      <c r="CB17" s="67">
        <v>34482.7265625</v>
      </c>
      <c r="CC17" s="67">
        <v>34990.6015625</v>
      </c>
      <c r="CD17" s="67">
        <v>35731.16796875</v>
      </c>
      <c r="CE17" s="67">
        <v>36371.53125</v>
      </c>
      <c r="CF17" s="67">
        <v>36944.6796875</v>
      </c>
      <c r="CG17" s="67">
        <v>37794.03515625</v>
      </c>
      <c r="CH17" s="67">
        <v>38444.89453125</v>
      </c>
      <c r="CI17" s="67">
        <v>39072.02734375</v>
      </c>
      <c r="CJ17" s="67">
        <v>39917.16796875</v>
      </c>
      <c r="CK17" s="67">
        <v>40831.88671875</v>
      </c>
      <c r="CL17" s="67">
        <v>41979.32421875</v>
      </c>
      <c r="CM17" s="67">
        <v>43105.55859375</v>
      </c>
      <c r="CN17" s="67">
        <v>44077.328125</v>
      </c>
      <c r="CO17" s="67">
        <v>45392.109375</v>
      </c>
      <c r="CP17" s="67">
        <v>47224.609375</v>
      </c>
      <c r="CQ17" s="67">
        <v>49631.171875</v>
      </c>
    </row>
    <row r="18" spans="1:95">
      <c r="A18" s="1" t="s">
        <v>3</v>
      </c>
      <c r="B18" s="2">
        <v>2021</v>
      </c>
      <c r="C18" s="52">
        <v>27055.119140625</v>
      </c>
      <c r="D18" s="41"/>
      <c r="E18" s="67">
        <v>9379.9892578125</v>
      </c>
      <c r="F18" s="67">
        <v>9994.09375</v>
      </c>
      <c r="G18" s="67">
        <v>10554.5244140625</v>
      </c>
      <c r="H18" s="67">
        <v>11026.3828125</v>
      </c>
      <c r="I18" s="67">
        <v>11423.712890625</v>
      </c>
      <c r="J18" s="67">
        <v>11742.4140625</v>
      </c>
      <c r="K18" s="67">
        <v>12112.5693359375</v>
      </c>
      <c r="L18" s="67">
        <v>12456.017578125</v>
      </c>
      <c r="M18" s="67">
        <v>12769.3564453125</v>
      </c>
      <c r="N18" s="67">
        <v>13019.1416015625</v>
      </c>
      <c r="O18" s="67">
        <v>13275.3525390625</v>
      </c>
      <c r="P18" s="67">
        <v>13555.29296875</v>
      </c>
      <c r="Q18" s="67">
        <v>13863.404296875</v>
      </c>
      <c r="R18" s="67">
        <v>14241.669921875</v>
      </c>
      <c r="S18" s="67">
        <v>14585.5693359375</v>
      </c>
      <c r="T18" s="67">
        <v>14845.033203125</v>
      </c>
      <c r="U18" s="67">
        <v>15184.4072265625</v>
      </c>
      <c r="V18" s="67">
        <v>15554.6298828125</v>
      </c>
      <c r="W18" s="67">
        <v>15866.4931640625</v>
      </c>
      <c r="X18" s="67">
        <v>16054.7568359375</v>
      </c>
      <c r="Y18" s="67">
        <v>16255.7763671875</v>
      </c>
      <c r="Z18" s="67">
        <v>16519.923828125</v>
      </c>
      <c r="AA18" s="67">
        <v>16823.55078125</v>
      </c>
      <c r="AB18" s="67">
        <v>17047.19140625</v>
      </c>
      <c r="AC18" s="67">
        <v>17253.451171875</v>
      </c>
      <c r="AD18" s="67">
        <v>17517.76171875</v>
      </c>
      <c r="AE18" s="67">
        <v>17800.619140625</v>
      </c>
      <c r="AF18" s="67">
        <v>18100.5234375</v>
      </c>
      <c r="AG18" s="67">
        <v>18425.341796875</v>
      </c>
      <c r="AH18" s="67">
        <v>18677.412109375</v>
      </c>
      <c r="AI18" s="67">
        <v>18918.310546875</v>
      </c>
      <c r="AJ18" s="67">
        <v>19205.791015625</v>
      </c>
      <c r="AK18" s="67">
        <v>19521.9921875</v>
      </c>
      <c r="AL18" s="67">
        <v>19785.916015625</v>
      </c>
      <c r="AM18" s="67">
        <v>20048.921875</v>
      </c>
      <c r="AN18" s="67">
        <v>20392.630859375</v>
      </c>
      <c r="AO18" s="67">
        <v>20770.515625</v>
      </c>
      <c r="AP18" s="67">
        <v>21170.83203125</v>
      </c>
      <c r="AQ18" s="67">
        <v>21452.5625</v>
      </c>
      <c r="AR18" s="67">
        <v>21716.470703125</v>
      </c>
      <c r="AS18" s="67">
        <v>21943.81640625</v>
      </c>
      <c r="AT18" s="67">
        <v>22307.470703125</v>
      </c>
      <c r="AU18" s="67">
        <v>22660.25</v>
      </c>
      <c r="AV18" s="67">
        <v>22936.97265625</v>
      </c>
      <c r="AW18" s="67">
        <v>23198.97265625</v>
      </c>
      <c r="AX18" s="67">
        <v>23549.365234375</v>
      </c>
      <c r="AY18" s="67">
        <v>23872.671875</v>
      </c>
      <c r="AZ18" s="67">
        <v>24119.392578125</v>
      </c>
      <c r="BA18" s="67">
        <v>24354.40234375</v>
      </c>
      <c r="BB18" s="67">
        <v>24687.603515625</v>
      </c>
      <c r="BC18" s="67">
        <v>25135.927734375</v>
      </c>
      <c r="BD18" s="67">
        <v>25475.669921875</v>
      </c>
      <c r="BE18" s="67">
        <v>25780</v>
      </c>
      <c r="BF18" s="67">
        <v>26135.1015625</v>
      </c>
      <c r="BG18" s="67">
        <v>26487.287109375</v>
      </c>
      <c r="BH18" s="67">
        <v>26915.814453125</v>
      </c>
      <c r="BI18" s="67">
        <v>27271.984375</v>
      </c>
      <c r="BJ18" s="67">
        <v>27679.12109375</v>
      </c>
      <c r="BK18" s="67">
        <v>28072.46875</v>
      </c>
      <c r="BL18" s="67">
        <v>28447.1875</v>
      </c>
      <c r="BM18" s="67">
        <v>28917.322265625</v>
      </c>
      <c r="BN18" s="67">
        <v>29330.2421875</v>
      </c>
      <c r="BO18" s="67">
        <v>29735.185546875</v>
      </c>
      <c r="BP18" s="67">
        <v>30136.794921875</v>
      </c>
      <c r="BQ18" s="67">
        <v>30545.765625</v>
      </c>
      <c r="BR18" s="67">
        <v>31004.931640625</v>
      </c>
      <c r="BS18" s="67">
        <v>31481.87890625</v>
      </c>
      <c r="BT18" s="67">
        <v>31831.845703125</v>
      </c>
      <c r="BU18" s="67">
        <v>32217.57421875</v>
      </c>
      <c r="BV18" s="67">
        <v>32487.806640625</v>
      </c>
      <c r="BW18" s="67">
        <v>33005.69140625</v>
      </c>
      <c r="BX18" s="67">
        <v>33599.29296875</v>
      </c>
      <c r="BY18" s="67">
        <v>34105.4765625</v>
      </c>
      <c r="BZ18" s="67">
        <v>34644.11328125</v>
      </c>
      <c r="CA18" s="67">
        <v>35204.24609375</v>
      </c>
      <c r="CB18" s="67">
        <v>35591.31640625</v>
      </c>
      <c r="CC18" s="67">
        <v>36143.13671875</v>
      </c>
      <c r="CD18" s="67">
        <v>36748.78515625</v>
      </c>
      <c r="CE18" s="67">
        <v>37428.71875</v>
      </c>
      <c r="CF18" s="67">
        <v>38195.77734375</v>
      </c>
      <c r="CG18" s="67">
        <v>38955.90625</v>
      </c>
      <c r="CH18" s="67">
        <v>39668.625</v>
      </c>
      <c r="CI18" s="67">
        <v>40455.2734375</v>
      </c>
      <c r="CJ18" s="67">
        <v>41232.30078125</v>
      </c>
      <c r="CK18" s="67">
        <v>42414.30078125</v>
      </c>
      <c r="CL18" s="67">
        <v>43739.453125</v>
      </c>
      <c r="CM18" s="67">
        <v>45062.640625</v>
      </c>
      <c r="CN18" s="67">
        <v>46109.140625</v>
      </c>
      <c r="CO18" s="67">
        <v>47568.25</v>
      </c>
      <c r="CP18" s="67">
        <v>48841.15234375</v>
      </c>
      <c r="CQ18" s="67">
        <v>50685.484375</v>
      </c>
    </row>
    <row r="21" spans="1:95">
      <c r="T21" s="78">
        <f>T18*(1+0.5+0.3*2)</f>
        <v>31174.569726562502</v>
      </c>
    </row>
  </sheetData>
  <mergeCells count="1">
    <mergeCell ref="E2:CQ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
  <sheetViews>
    <sheetView zoomScale="85" zoomScaleNormal="85" workbookViewId="0">
      <selection activeCell="B50" sqref="B50"/>
    </sheetView>
  </sheetViews>
  <sheetFormatPr defaultColWidth="9.140625" defaultRowHeight="15"/>
  <cols>
    <col min="1" max="2" width="9.140625" style="3"/>
    <col min="3" max="5" width="13.5703125" style="5" customWidth="1"/>
    <col min="6" max="6" width="9.140625" style="3"/>
    <col min="7" max="9" width="9.28515625" style="3" bestFit="1" customWidth="1"/>
    <col min="10" max="10" width="9.140625" style="3"/>
    <col min="11" max="11" width="13.7109375" style="3" bestFit="1" customWidth="1"/>
    <col min="12" max="17" width="14.140625" style="3" customWidth="1"/>
    <col min="18" max="18" width="9.28515625" style="3" bestFit="1" customWidth="1"/>
    <col min="19" max="16384" width="9.140625" style="3"/>
  </cols>
  <sheetData>
    <row r="1" spans="1:18">
      <c r="A1" s="10" t="s">
        <v>168</v>
      </c>
      <c r="B1" s="1"/>
      <c r="C1" s="1"/>
      <c r="D1" s="1"/>
      <c r="E1" s="1"/>
      <c r="F1" s="26"/>
      <c r="G1" s="26"/>
      <c r="H1" s="26"/>
      <c r="I1" s="26"/>
      <c r="J1" s="26"/>
      <c r="K1" s="26"/>
      <c r="L1" s="26"/>
      <c r="M1" s="26"/>
      <c r="N1" s="26"/>
      <c r="O1" s="26"/>
      <c r="P1" s="26"/>
      <c r="Q1" s="26"/>
      <c r="R1" s="31"/>
    </row>
    <row r="2" spans="1:18" s="20" customFormat="1">
      <c r="A2" s="19"/>
      <c r="B2" s="19"/>
      <c r="C2" s="76" t="s">
        <v>145</v>
      </c>
      <c r="D2" s="76"/>
      <c r="E2" s="76"/>
      <c r="F2" s="26"/>
      <c r="G2" s="77" t="s">
        <v>157</v>
      </c>
      <c r="H2" s="77"/>
      <c r="I2" s="77"/>
      <c r="J2" s="26"/>
      <c r="K2" s="77" t="s">
        <v>158</v>
      </c>
      <c r="L2" s="77"/>
      <c r="M2" s="77"/>
      <c r="N2" s="77"/>
      <c r="O2" s="77"/>
      <c r="P2" s="77"/>
      <c r="Q2" s="77"/>
      <c r="R2" s="77"/>
    </row>
    <row r="3" spans="1:18" s="20" customFormat="1" ht="34.5" customHeight="1">
      <c r="A3" s="19" t="s">
        <v>0</v>
      </c>
      <c r="B3" s="19" t="s">
        <v>1</v>
      </c>
      <c r="C3" s="27" t="s">
        <v>154</v>
      </c>
      <c r="D3" s="27" t="s">
        <v>155</v>
      </c>
      <c r="E3" s="27" t="s">
        <v>156</v>
      </c>
      <c r="F3" s="26"/>
      <c r="G3" s="26" t="s">
        <v>4</v>
      </c>
      <c r="H3" s="26" t="s">
        <v>5</v>
      </c>
      <c r="I3" s="26" t="s">
        <v>6</v>
      </c>
      <c r="J3" s="26"/>
      <c r="K3" s="26" t="s">
        <v>138</v>
      </c>
      <c r="L3" s="27" t="s">
        <v>132</v>
      </c>
      <c r="M3" s="27" t="s">
        <v>133</v>
      </c>
      <c r="N3" s="27" t="s">
        <v>134</v>
      </c>
      <c r="O3" s="27" t="s">
        <v>135</v>
      </c>
      <c r="P3" s="27" t="s">
        <v>136</v>
      </c>
      <c r="Q3" s="27" t="s">
        <v>137</v>
      </c>
      <c r="R3" s="27" t="s">
        <v>153</v>
      </c>
    </row>
    <row r="4" spans="1:18">
      <c r="A4" s="1" t="s">
        <v>14</v>
      </c>
      <c r="B4" s="1">
        <v>1987</v>
      </c>
      <c r="C4" s="13"/>
      <c r="D4" s="13"/>
      <c r="E4" s="13"/>
    </row>
    <row r="5" spans="1:18">
      <c r="A5" s="1"/>
      <c r="B5" s="1"/>
      <c r="C5" s="17"/>
      <c r="D5" s="17"/>
    </row>
    <row r="6" spans="1:18">
      <c r="A6" s="1" t="s">
        <v>2</v>
      </c>
      <c r="B6" s="1">
        <v>1994</v>
      </c>
      <c r="C6" s="13">
        <v>0.19086182117462158</v>
      </c>
      <c r="D6" s="13">
        <v>8.2383722066879272E-2</v>
      </c>
      <c r="E6" s="13">
        <v>1.998235285282135E-2</v>
      </c>
      <c r="G6" s="12">
        <v>0.26700000000000002</v>
      </c>
      <c r="H6" s="12">
        <v>0.14399999999999999</v>
      </c>
      <c r="I6" s="12">
        <v>0.221</v>
      </c>
      <c r="J6" s="12"/>
      <c r="K6" s="69">
        <v>674736.375</v>
      </c>
      <c r="L6" s="12">
        <v>0.12894074618816376</v>
      </c>
      <c r="M6" s="12">
        <v>5.8538266457617283E-3</v>
      </c>
      <c r="N6" s="12">
        <v>0.10094370692968369</v>
      </c>
      <c r="O6" s="12">
        <v>0.41772863268852234</v>
      </c>
      <c r="P6" s="12">
        <v>0.32129445672035217</v>
      </c>
      <c r="Q6" s="12">
        <v>2.5238638743758202E-2</v>
      </c>
      <c r="R6" s="12">
        <v>1</v>
      </c>
    </row>
    <row r="7" spans="1:18">
      <c r="A7" s="1" t="s">
        <v>2</v>
      </c>
      <c r="B7" s="1">
        <v>1995</v>
      </c>
      <c r="C7" s="13">
        <v>0.20059148967266083</v>
      </c>
      <c r="D7" s="13">
        <v>9.0342402458190918E-2</v>
      </c>
      <c r="E7" s="13">
        <v>2.6216505095362663E-2</v>
      </c>
      <c r="G7" s="12">
        <v>0.27</v>
      </c>
      <c r="H7" s="12">
        <v>0.154</v>
      </c>
      <c r="I7" s="12">
        <v>0.253</v>
      </c>
      <c r="J7" s="12"/>
      <c r="K7" s="69">
        <v>713048.3125</v>
      </c>
      <c r="L7" s="12">
        <v>0.13820470869541168</v>
      </c>
      <c r="M7" s="12">
        <v>9.8070185631513596E-3</v>
      </c>
      <c r="N7" s="12">
        <v>0.11325289309024811</v>
      </c>
      <c r="O7" s="12">
        <v>0.37504285573959351</v>
      </c>
      <c r="P7" s="12">
        <v>0.33968561887741089</v>
      </c>
      <c r="Q7" s="12">
        <v>2.400691993534565E-2</v>
      </c>
      <c r="R7" s="12">
        <v>1</v>
      </c>
    </row>
    <row r="8" spans="1:18">
      <c r="A8" s="1" t="s">
        <v>2</v>
      </c>
      <c r="B8" s="1">
        <v>1996</v>
      </c>
      <c r="C8" s="13">
        <v>0.18317529559135437</v>
      </c>
      <c r="D8" s="13">
        <v>9.0461790561676025E-2</v>
      </c>
      <c r="E8" s="13">
        <v>2.4906113743782043E-2</v>
      </c>
      <c r="G8" s="12">
        <v>0.23100000000000001</v>
      </c>
      <c r="H8" s="12">
        <v>0.14599999999999999</v>
      </c>
      <c r="I8" s="12">
        <v>0.25800000000000001</v>
      </c>
      <c r="J8" s="12"/>
      <c r="K8" s="69">
        <v>653380.9375</v>
      </c>
      <c r="L8" s="12">
        <v>0.11566430330276489</v>
      </c>
      <c r="M8" s="12">
        <v>6.6256299614906311E-3</v>
      </c>
      <c r="N8" s="12">
        <v>0.11271483451128006</v>
      </c>
      <c r="O8" s="12">
        <v>0.37321287393569946</v>
      </c>
      <c r="P8" s="12">
        <v>0.35511764883995056</v>
      </c>
      <c r="Q8" s="12">
        <v>3.6664705723524094E-2</v>
      </c>
      <c r="R8" s="12">
        <v>1</v>
      </c>
    </row>
    <row r="9" spans="1:18">
      <c r="A9" s="1" t="s">
        <v>2</v>
      </c>
      <c r="B9" s="1">
        <v>1997</v>
      </c>
      <c r="C9" s="43">
        <v>0.20155723392963409</v>
      </c>
      <c r="D9" s="43">
        <v>0.10633230954408646</v>
      </c>
      <c r="E9" s="43">
        <v>2.5719771161675453E-2</v>
      </c>
      <c r="F9" s="56"/>
      <c r="G9" s="56">
        <v>0.24399999999999999</v>
      </c>
      <c r="H9" s="56">
        <v>0.159</v>
      </c>
      <c r="I9" s="56">
        <v>0.32800000000000001</v>
      </c>
      <c r="J9" s="56"/>
      <c r="K9" s="68">
        <v>726605.125</v>
      </c>
      <c r="L9" s="56">
        <v>0.11316900700330734</v>
      </c>
      <c r="M9" s="56">
        <v>7.5707919895648956E-3</v>
      </c>
      <c r="N9" s="56">
        <v>0.12459109723567963</v>
      </c>
      <c r="O9" s="56">
        <v>0.33491620421409607</v>
      </c>
      <c r="P9" s="56">
        <v>0.37018775939941406</v>
      </c>
      <c r="Q9" s="56">
        <v>4.9565121531486511E-2</v>
      </c>
      <c r="R9" s="56">
        <v>1</v>
      </c>
    </row>
    <row r="10" spans="1:18">
      <c r="A10" s="1" t="s">
        <v>2</v>
      </c>
      <c r="B10" s="1">
        <v>1998</v>
      </c>
      <c r="C10" s="43">
        <v>0.19429443776607513</v>
      </c>
      <c r="D10" s="43">
        <v>0.11852769553661346</v>
      </c>
      <c r="E10" s="43">
        <v>3.1767990440130234E-2</v>
      </c>
      <c r="F10" s="56"/>
      <c r="G10" s="56">
        <v>0.22</v>
      </c>
      <c r="H10" s="56">
        <v>0.14699999999999999</v>
      </c>
      <c r="I10" s="56">
        <v>0.372</v>
      </c>
      <c r="J10" s="56"/>
      <c r="K10" s="68">
        <v>725378.8125</v>
      </c>
      <c r="L10" s="56">
        <v>0.14064979553222656</v>
      </c>
      <c r="M10" s="56">
        <v>8.27757827937603E-3</v>
      </c>
      <c r="N10" s="56">
        <v>0.141161248087883</v>
      </c>
      <c r="O10" s="56">
        <v>0.26893603801727295</v>
      </c>
      <c r="P10" s="56">
        <v>0.35875403881072998</v>
      </c>
      <c r="Q10" s="56">
        <v>8.2221314311027527E-2</v>
      </c>
      <c r="R10" s="56">
        <v>1</v>
      </c>
    </row>
    <row r="11" spans="1:18">
      <c r="A11" s="1" t="s">
        <v>2</v>
      </c>
      <c r="B11" s="1">
        <v>1999</v>
      </c>
      <c r="C11" s="43">
        <v>0.21361634135246277</v>
      </c>
      <c r="D11" s="43">
        <v>0.12734410166740417</v>
      </c>
      <c r="E11" s="43">
        <v>5.9515334665775299E-2</v>
      </c>
      <c r="F11" s="56"/>
      <c r="G11" s="56">
        <v>0.24099999999999999</v>
      </c>
      <c r="H11" s="56">
        <v>0.16</v>
      </c>
      <c r="I11" s="56">
        <v>0.435</v>
      </c>
      <c r="J11" s="56"/>
      <c r="K11" s="68">
        <v>806965.4375</v>
      </c>
      <c r="L11" s="56">
        <v>0.10899626463651657</v>
      </c>
      <c r="M11" s="56">
        <v>2.1792231127619743E-2</v>
      </c>
      <c r="N11" s="56">
        <v>0.12692692875862122</v>
      </c>
      <c r="O11" s="56">
        <v>0.3178202211856842</v>
      </c>
      <c r="P11" s="56">
        <v>0.32171496748924255</v>
      </c>
      <c r="Q11" s="56">
        <v>0.10274939984083176</v>
      </c>
      <c r="R11" s="56">
        <v>1</v>
      </c>
    </row>
    <row r="12" spans="1:18">
      <c r="A12" s="1"/>
      <c r="B12" s="1"/>
      <c r="C12" s="43"/>
      <c r="D12" s="43"/>
      <c r="E12" s="43"/>
      <c r="F12" s="56"/>
      <c r="G12" s="56"/>
      <c r="H12" s="56"/>
      <c r="I12" s="56"/>
      <c r="J12" s="56"/>
      <c r="K12" s="68"/>
      <c r="L12" s="56"/>
      <c r="M12" s="56"/>
      <c r="N12" s="56"/>
      <c r="O12" s="56"/>
      <c r="P12" s="56"/>
      <c r="Q12" s="56"/>
      <c r="R12" s="56"/>
    </row>
    <row r="13" spans="1:18">
      <c r="A13" s="1" t="s">
        <v>3</v>
      </c>
      <c r="B13" s="2">
        <v>2003</v>
      </c>
      <c r="C13" s="43">
        <v>0.20300000000000001</v>
      </c>
      <c r="D13" s="43">
        <v>0.122</v>
      </c>
      <c r="E13" s="43">
        <v>5.8000000000000003E-2</v>
      </c>
      <c r="F13" s="56"/>
      <c r="G13" s="57">
        <v>0.19800000000000001</v>
      </c>
      <c r="H13" s="57">
        <v>0.16800000000000001</v>
      </c>
      <c r="I13" s="57">
        <v>0.40600000000000003</v>
      </c>
      <c r="J13" s="56"/>
      <c r="K13" s="68">
        <v>812000</v>
      </c>
      <c r="L13" s="56">
        <v>0.14699999999999999</v>
      </c>
      <c r="M13" s="56">
        <v>3.4000000000000002E-2</v>
      </c>
      <c r="N13" s="56">
        <v>0.13700000000000001</v>
      </c>
      <c r="O13" s="54">
        <v>0.252</v>
      </c>
      <c r="P13" s="54">
        <v>0.34200000000000003</v>
      </c>
      <c r="Q13" s="56">
        <v>8.8999999999999996E-2</v>
      </c>
      <c r="R13" s="56">
        <v>1</v>
      </c>
    </row>
    <row r="14" spans="1:18">
      <c r="A14" s="1" t="s">
        <v>3</v>
      </c>
      <c r="B14" s="2">
        <v>2004</v>
      </c>
      <c r="C14" s="43">
        <v>0.20499999999999999</v>
      </c>
      <c r="D14" s="43">
        <v>0.11</v>
      </c>
      <c r="E14" s="43">
        <v>4.2999999999999997E-2</v>
      </c>
      <c r="F14" s="56"/>
      <c r="G14" s="57">
        <v>0.23100000000000001</v>
      </c>
      <c r="H14" s="57">
        <v>0.16600000000000001</v>
      </c>
      <c r="I14" s="57">
        <v>0.36099999999999999</v>
      </c>
      <c r="J14" s="56"/>
      <c r="K14" s="68">
        <v>833000</v>
      </c>
      <c r="L14" s="56">
        <v>0.14599999999999999</v>
      </c>
      <c r="M14" s="56">
        <v>3.3000000000000002E-2</v>
      </c>
      <c r="N14" s="56">
        <v>0.128</v>
      </c>
      <c r="O14" s="54">
        <v>0.25900000000000001</v>
      </c>
      <c r="P14" s="54">
        <v>0.36</v>
      </c>
      <c r="Q14" s="56">
        <v>7.4999999999999997E-2</v>
      </c>
      <c r="R14" s="56">
        <v>1</v>
      </c>
    </row>
    <row r="15" spans="1:18">
      <c r="A15" s="1" t="s">
        <v>3</v>
      </c>
      <c r="B15" s="2">
        <v>2005</v>
      </c>
      <c r="C15" s="43">
        <v>0.19800000000000001</v>
      </c>
      <c r="D15" s="43">
        <v>0.114</v>
      </c>
      <c r="E15" s="43">
        <v>4.7E-2</v>
      </c>
      <c r="F15" s="56"/>
      <c r="G15" s="57">
        <v>0.22900000000000001</v>
      </c>
      <c r="H15" s="57">
        <v>0.161</v>
      </c>
      <c r="I15" s="57">
        <v>0.32400000000000001</v>
      </c>
      <c r="J15" s="56"/>
      <c r="K15" s="68">
        <v>821000</v>
      </c>
      <c r="L15" s="56">
        <v>0.13400000000000001</v>
      </c>
      <c r="M15" s="56">
        <v>3.1E-2</v>
      </c>
      <c r="N15" s="56">
        <v>0.129</v>
      </c>
      <c r="O15" s="54">
        <v>0.28100000000000003</v>
      </c>
      <c r="P15" s="54">
        <v>0.36299999999999999</v>
      </c>
      <c r="Q15" s="56">
        <v>6.2E-2</v>
      </c>
      <c r="R15" s="56">
        <v>1</v>
      </c>
    </row>
    <row r="16" spans="1:18">
      <c r="A16" s="1" t="s">
        <v>3</v>
      </c>
      <c r="B16" s="2">
        <v>2006</v>
      </c>
      <c r="C16" s="43">
        <v>0.17599999999999999</v>
      </c>
      <c r="D16" s="43">
        <v>8.6999999999999994E-2</v>
      </c>
      <c r="E16" s="43">
        <v>3.4000000000000002E-2</v>
      </c>
      <c r="F16" s="56"/>
      <c r="G16" s="57">
        <v>0.20899999999999999</v>
      </c>
      <c r="H16" s="57">
        <v>0.14899999999999999</v>
      </c>
      <c r="I16" s="57">
        <v>0.248</v>
      </c>
      <c r="J16" s="56"/>
      <c r="K16" s="68">
        <v>748000</v>
      </c>
      <c r="L16" s="56">
        <v>0.158</v>
      </c>
      <c r="M16" s="56">
        <v>3.4000000000000002E-2</v>
      </c>
      <c r="N16" s="56">
        <v>0.11899999999999999</v>
      </c>
      <c r="O16" s="54">
        <v>0.27900000000000003</v>
      </c>
      <c r="P16" s="54">
        <v>0.36499999999999999</v>
      </c>
      <c r="Q16" s="56">
        <v>4.3999999999999997E-2</v>
      </c>
      <c r="R16" s="56">
        <v>1</v>
      </c>
    </row>
    <row r="17" spans="1:18">
      <c r="A17" s="1" t="s">
        <v>3</v>
      </c>
      <c r="B17" s="2">
        <v>2007</v>
      </c>
      <c r="C17" s="43">
        <v>0.16400000000000001</v>
      </c>
      <c r="D17" s="43">
        <v>8.2000000000000003E-2</v>
      </c>
      <c r="E17" s="43">
        <v>3.3000000000000002E-2</v>
      </c>
      <c r="F17" s="56"/>
      <c r="G17" s="57">
        <v>0.184</v>
      </c>
      <c r="H17" s="57">
        <v>0.13600000000000001</v>
      </c>
      <c r="I17" s="57">
        <v>0.27200000000000002</v>
      </c>
      <c r="J17" s="56"/>
      <c r="K17" s="68">
        <v>714000</v>
      </c>
      <c r="L17" s="56">
        <v>0.152</v>
      </c>
      <c r="M17" s="56">
        <v>0.03</v>
      </c>
      <c r="N17" s="56">
        <v>0.11799999999999999</v>
      </c>
      <c r="O17" s="54">
        <v>0.27200000000000002</v>
      </c>
      <c r="P17" s="54">
        <v>0.36</v>
      </c>
      <c r="Q17" s="56">
        <v>6.8000000000000005E-2</v>
      </c>
      <c r="R17" s="56">
        <v>1</v>
      </c>
    </row>
    <row r="18" spans="1:18">
      <c r="A18" s="1" t="s">
        <v>3</v>
      </c>
      <c r="B18" s="2">
        <v>2008</v>
      </c>
      <c r="C18" s="43">
        <v>0.152</v>
      </c>
      <c r="D18" s="43">
        <v>8.3000000000000004E-2</v>
      </c>
      <c r="E18" s="43">
        <v>3.2000000000000001E-2</v>
      </c>
      <c r="F18" s="56"/>
      <c r="G18" s="57">
        <v>0.185</v>
      </c>
      <c r="H18" s="57">
        <v>0.13300000000000001</v>
      </c>
      <c r="I18" s="57">
        <v>0.18</v>
      </c>
      <c r="J18" s="56"/>
      <c r="K18" s="68">
        <v>666000</v>
      </c>
      <c r="L18" s="56">
        <v>0.17799999999999999</v>
      </c>
      <c r="M18" s="56">
        <v>3.2000000000000001E-2</v>
      </c>
      <c r="N18" s="56">
        <v>7.4999999999999997E-2</v>
      </c>
      <c r="O18" s="54">
        <v>0.224</v>
      </c>
      <c r="P18" s="54">
        <v>0.433</v>
      </c>
      <c r="Q18" s="56">
        <v>5.8999999999999997E-2</v>
      </c>
      <c r="R18" s="56">
        <v>1</v>
      </c>
    </row>
    <row r="19" spans="1:18">
      <c r="A19" s="1" t="s">
        <v>3</v>
      </c>
      <c r="B19" s="2">
        <v>2009</v>
      </c>
      <c r="C19" s="43">
        <v>0.14699999999999999</v>
      </c>
      <c r="D19" s="43">
        <v>7.3999999999999996E-2</v>
      </c>
      <c r="E19" s="43">
        <v>3.5000000000000003E-2</v>
      </c>
      <c r="F19" s="56"/>
      <c r="G19" s="57">
        <v>0.18099999999999999</v>
      </c>
      <c r="H19" s="57">
        <v>0.13</v>
      </c>
      <c r="I19" s="57">
        <v>0.161</v>
      </c>
      <c r="J19" s="56"/>
      <c r="K19" s="68">
        <v>654000</v>
      </c>
      <c r="L19" s="56">
        <v>0.20499999999999999</v>
      </c>
      <c r="M19" s="56">
        <v>2.5999999999999999E-2</v>
      </c>
      <c r="N19" s="56">
        <v>7.1999999999999995E-2</v>
      </c>
      <c r="O19" s="54">
        <v>0.35499999999999998</v>
      </c>
      <c r="P19" s="54">
        <v>0.28799999999999998</v>
      </c>
      <c r="Q19" s="56">
        <v>5.6000000000000001E-2</v>
      </c>
      <c r="R19" s="56">
        <v>1</v>
      </c>
    </row>
    <row r="20" spans="1:18">
      <c r="A20" s="1" t="s">
        <v>3</v>
      </c>
      <c r="B20" s="2">
        <v>2010</v>
      </c>
      <c r="C20" s="43">
        <v>0.14599999999999999</v>
      </c>
      <c r="D20" s="43">
        <v>6.9000000000000006E-2</v>
      </c>
      <c r="E20" s="43">
        <v>3.7999999999999999E-2</v>
      </c>
      <c r="F20" s="56"/>
      <c r="G20" s="57">
        <v>0.18099999999999999</v>
      </c>
      <c r="H20" s="57">
        <v>0.14099999999999999</v>
      </c>
      <c r="I20" s="57">
        <v>9.8000000000000004E-2</v>
      </c>
      <c r="J20" s="56"/>
      <c r="K20" s="68">
        <v>655000</v>
      </c>
      <c r="L20" s="56">
        <v>0.18099999999999999</v>
      </c>
      <c r="M20" s="56">
        <v>2.9000000000000001E-2</v>
      </c>
      <c r="N20" s="56">
        <v>3.4000000000000002E-2</v>
      </c>
      <c r="O20" s="54">
        <v>0.378</v>
      </c>
      <c r="P20" s="54">
        <v>0.33100000000000002</v>
      </c>
      <c r="Q20" s="56">
        <v>4.5999999999999999E-2</v>
      </c>
      <c r="R20" s="56">
        <v>1</v>
      </c>
    </row>
    <row r="21" spans="1:18">
      <c r="A21" s="1" t="s">
        <v>3</v>
      </c>
      <c r="B21" s="2">
        <v>2011</v>
      </c>
      <c r="C21" s="43">
        <v>0.154</v>
      </c>
      <c r="D21" s="43">
        <v>7.8E-2</v>
      </c>
      <c r="E21" s="43">
        <v>4.5999999999999999E-2</v>
      </c>
      <c r="F21" s="56"/>
      <c r="G21" s="57">
        <v>0.17799999999999999</v>
      </c>
      <c r="H21" s="57">
        <v>0.152</v>
      </c>
      <c r="I21" s="57">
        <v>0.112</v>
      </c>
      <c r="J21" s="56"/>
      <c r="K21" s="68">
        <v>688000</v>
      </c>
      <c r="L21" s="56">
        <v>0.18099999999999999</v>
      </c>
      <c r="M21" s="56">
        <v>1.7999999999999999E-2</v>
      </c>
      <c r="N21" s="56">
        <v>4.4999999999999998E-2</v>
      </c>
      <c r="O21" s="54">
        <v>0.39500000000000002</v>
      </c>
      <c r="P21" s="54">
        <v>0.313</v>
      </c>
      <c r="Q21" s="56">
        <v>4.8000000000000001E-2</v>
      </c>
      <c r="R21" s="56">
        <v>1</v>
      </c>
    </row>
    <row r="22" spans="1:18">
      <c r="A22" s="1" t="s">
        <v>3</v>
      </c>
      <c r="B22" s="2">
        <v>2012</v>
      </c>
      <c r="C22" s="43">
        <v>0.16700000000000001</v>
      </c>
      <c r="D22" s="43">
        <v>9.5000000000000001E-2</v>
      </c>
      <c r="E22" s="43">
        <v>5.1999999999999998E-2</v>
      </c>
      <c r="F22" s="56"/>
      <c r="G22" s="57">
        <v>0.189</v>
      </c>
      <c r="H22" s="57">
        <v>0.16600000000000001</v>
      </c>
      <c r="I22" s="57">
        <v>0.129</v>
      </c>
      <c r="J22" s="56"/>
      <c r="K22" s="68">
        <v>767000</v>
      </c>
      <c r="L22" s="56">
        <v>0.16700000000000001</v>
      </c>
      <c r="M22" s="56">
        <v>2.8000000000000001E-2</v>
      </c>
      <c r="N22" s="56">
        <v>3.9E-2</v>
      </c>
      <c r="O22" s="54">
        <v>0.38100000000000001</v>
      </c>
      <c r="P22" s="54">
        <v>0.32700000000000001</v>
      </c>
      <c r="Q22" s="56">
        <v>5.8000000000000003E-2</v>
      </c>
      <c r="R22" s="56">
        <v>1</v>
      </c>
    </row>
    <row r="23" spans="1:18">
      <c r="A23" s="1" t="s">
        <v>3</v>
      </c>
      <c r="B23" s="2">
        <v>2013</v>
      </c>
      <c r="C23" s="43">
        <v>0.158</v>
      </c>
      <c r="D23" s="43">
        <v>8.2000000000000003E-2</v>
      </c>
      <c r="E23" s="43">
        <v>4.3999999999999997E-2</v>
      </c>
      <c r="F23" s="56"/>
      <c r="G23" s="57">
        <v>0.186</v>
      </c>
      <c r="H23" s="57">
        <v>0.158</v>
      </c>
      <c r="I23" s="57">
        <v>0.107</v>
      </c>
      <c r="J23" s="56"/>
      <c r="K23" s="68">
        <v>730000</v>
      </c>
      <c r="L23" s="56">
        <v>0.184</v>
      </c>
      <c r="M23" s="56">
        <v>4.3999999999999997E-2</v>
      </c>
      <c r="N23" s="56">
        <v>4.2000000000000003E-2</v>
      </c>
      <c r="O23" s="54">
        <v>0.41</v>
      </c>
      <c r="P23" s="54">
        <v>0.27500000000000002</v>
      </c>
      <c r="Q23" s="56">
        <v>4.4999999999999998E-2</v>
      </c>
      <c r="R23" s="56">
        <v>1</v>
      </c>
    </row>
    <row r="24" spans="1:18">
      <c r="A24" s="1" t="s">
        <v>3</v>
      </c>
      <c r="B24" s="2">
        <v>2014</v>
      </c>
      <c r="C24" s="43">
        <v>0.16500000000000001</v>
      </c>
      <c r="D24" s="43">
        <v>8.8999999999999996E-2</v>
      </c>
      <c r="E24" s="43">
        <v>4.4999999999999998E-2</v>
      </c>
      <c r="F24" s="56"/>
      <c r="G24" s="57">
        <v>0.187</v>
      </c>
      <c r="H24" s="57">
        <v>0.16800000000000001</v>
      </c>
      <c r="I24" s="57">
        <v>0.113</v>
      </c>
      <c r="J24" s="56"/>
      <c r="K24" s="68">
        <v>769000</v>
      </c>
      <c r="L24" s="56">
        <v>0.14399999999999999</v>
      </c>
      <c r="M24" s="56">
        <v>3.1E-2</v>
      </c>
      <c r="N24" s="56">
        <v>3.9E-2</v>
      </c>
      <c r="O24" s="54">
        <v>0.39200000000000002</v>
      </c>
      <c r="P24" s="54">
        <v>0.34300000000000003</v>
      </c>
      <c r="Q24" s="56">
        <v>5.1999999999999998E-2</v>
      </c>
      <c r="R24" s="56">
        <v>1</v>
      </c>
    </row>
    <row r="25" spans="1:18">
      <c r="A25" s="1" t="s">
        <v>3</v>
      </c>
      <c r="B25" s="2">
        <v>2015</v>
      </c>
      <c r="C25" s="43">
        <v>0.158</v>
      </c>
      <c r="D25" s="43">
        <v>8.4000000000000005E-2</v>
      </c>
      <c r="E25" s="43">
        <v>3.3000000000000002E-2</v>
      </c>
      <c r="F25" s="56"/>
      <c r="G25" s="57">
        <v>0.17399999999999999</v>
      </c>
      <c r="H25" s="57">
        <v>0.159</v>
      </c>
      <c r="I25" s="57">
        <v>0.122</v>
      </c>
      <c r="J25" s="56"/>
      <c r="K25" s="68">
        <v>739000</v>
      </c>
      <c r="L25" s="56">
        <v>0.16500000000000001</v>
      </c>
      <c r="M25" s="56">
        <v>0.04</v>
      </c>
      <c r="N25" s="56">
        <v>5.8999999999999997E-2</v>
      </c>
      <c r="O25" s="54">
        <v>0.33400000000000002</v>
      </c>
      <c r="P25" s="54">
        <v>0.35499999999999998</v>
      </c>
      <c r="Q25" s="56">
        <v>4.7E-2</v>
      </c>
      <c r="R25" s="56">
        <v>1</v>
      </c>
    </row>
    <row r="26" spans="1:18">
      <c r="A26" s="1" t="s">
        <v>3</v>
      </c>
      <c r="B26" s="2">
        <v>2016</v>
      </c>
      <c r="C26" s="43">
        <v>0.16</v>
      </c>
      <c r="D26" s="43">
        <v>0.09</v>
      </c>
      <c r="E26" s="43">
        <v>3.2000000000000001E-2</v>
      </c>
      <c r="F26" s="56"/>
      <c r="G26" s="57">
        <v>0.184</v>
      </c>
      <c r="H26" s="57">
        <v>0.155</v>
      </c>
      <c r="I26" s="57">
        <v>0.13800000000000001</v>
      </c>
      <c r="J26" s="56"/>
      <c r="K26" s="68">
        <v>762000</v>
      </c>
      <c r="L26" s="56">
        <v>0.16800000000000001</v>
      </c>
      <c r="M26" s="56">
        <v>0.05</v>
      </c>
      <c r="N26" s="56">
        <v>7.0999999999999994E-2</v>
      </c>
      <c r="O26" s="54">
        <v>0.36699999999999999</v>
      </c>
      <c r="P26" s="54">
        <v>0.29699999999999999</v>
      </c>
      <c r="Q26" s="56">
        <v>4.7E-2</v>
      </c>
      <c r="R26" s="56">
        <v>1</v>
      </c>
    </row>
    <row r="27" spans="1:18">
      <c r="A27" s="1" t="s">
        <v>3</v>
      </c>
      <c r="B27" s="2">
        <v>2017</v>
      </c>
      <c r="C27" s="43">
        <v>0.16</v>
      </c>
      <c r="D27" s="43">
        <v>8.1000000000000003E-2</v>
      </c>
      <c r="E27" s="43">
        <v>3.1E-2</v>
      </c>
      <c r="F27" s="56"/>
      <c r="G27" s="57">
        <v>0.18</v>
      </c>
      <c r="H27" s="57">
        <v>0.156</v>
      </c>
      <c r="I27" s="57">
        <v>0.14699999999999999</v>
      </c>
      <c r="J27" s="56"/>
      <c r="K27" s="68">
        <v>770000</v>
      </c>
      <c r="L27" s="56">
        <v>0.192</v>
      </c>
      <c r="M27" s="56">
        <v>4.2000000000000003E-2</v>
      </c>
      <c r="N27" s="56">
        <v>8.3000000000000004E-2</v>
      </c>
      <c r="O27" s="54">
        <v>0.313</v>
      </c>
      <c r="P27" s="54">
        <v>0.32300000000000001</v>
      </c>
      <c r="Q27" s="56">
        <v>4.5999999999999999E-2</v>
      </c>
      <c r="R27" s="56">
        <v>1</v>
      </c>
    </row>
    <row r="28" spans="1:18">
      <c r="A28" s="1" t="s">
        <v>3</v>
      </c>
      <c r="B28" s="2">
        <v>2018</v>
      </c>
      <c r="C28" s="43">
        <v>0.14699999999999999</v>
      </c>
      <c r="D28" s="43">
        <v>7.0000000000000007E-2</v>
      </c>
      <c r="E28" s="43">
        <v>2.7E-2</v>
      </c>
      <c r="F28" s="56"/>
      <c r="G28" s="57">
        <v>0.154</v>
      </c>
      <c r="H28" s="57">
        <v>0.13500000000000001</v>
      </c>
      <c r="I28" s="57">
        <v>0.185</v>
      </c>
      <c r="J28" s="56"/>
      <c r="K28" s="68">
        <v>714000</v>
      </c>
      <c r="L28" s="56">
        <v>0.17399999999999999</v>
      </c>
      <c r="M28" s="56">
        <v>4.2999999999999997E-2</v>
      </c>
      <c r="N28" s="56">
        <v>0.14299999999999999</v>
      </c>
      <c r="O28" s="54">
        <v>0.27</v>
      </c>
      <c r="P28" s="54">
        <v>0.33200000000000002</v>
      </c>
      <c r="Q28" s="56">
        <v>3.7999999999999999E-2</v>
      </c>
      <c r="R28" s="56">
        <v>1</v>
      </c>
    </row>
    <row r="29" spans="1:18">
      <c r="A29" s="1" t="s">
        <v>3</v>
      </c>
      <c r="B29" s="2">
        <v>2019</v>
      </c>
      <c r="C29" s="43">
        <v>0.129</v>
      </c>
      <c r="D29" s="43">
        <v>5.7000000000000002E-2</v>
      </c>
      <c r="E29" s="43">
        <v>1.6E-2</v>
      </c>
      <c r="F29" s="56"/>
      <c r="G29" s="57">
        <v>0.14199999999999999</v>
      </c>
      <c r="H29" s="57">
        <v>0.112</v>
      </c>
      <c r="I29" s="57">
        <v>0.17699999999999999</v>
      </c>
      <c r="J29" s="56"/>
      <c r="K29" s="68">
        <v>633000</v>
      </c>
      <c r="L29" s="56">
        <v>0.17</v>
      </c>
      <c r="M29" s="56">
        <v>6.6000000000000003E-2</v>
      </c>
      <c r="N29" s="56">
        <v>0.16600000000000001</v>
      </c>
      <c r="O29" s="54">
        <v>0.28499999999999998</v>
      </c>
      <c r="P29" s="54">
        <v>0.27700000000000002</v>
      </c>
      <c r="Q29" s="56">
        <v>3.5000000000000003E-2</v>
      </c>
      <c r="R29" s="56">
        <v>1</v>
      </c>
    </row>
    <row r="30" spans="1:18">
      <c r="A30" s="1" t="s">
        <v>3</v>
      </c>
      <c r="B30" s="2">
        <v>2020</v>
      </c>
      <c r="C30" s="43">
        <v>0.13500000000000001</v>
      </c>
      <c r="D30" s="43">
        <v>6.0999999999999999E-2</v>
      </c>
      <c r="E30" s="43">
        <v>2.1999999999999999E-2</v>
      </c>
      <c r="F30" s="56"/>
      <c r="G30" s="57">
        <v>0.154</v>
      </c>
      <c r="H30" s="57">
        <v>0.12</v>
      </c>
      <c r="I30" s="57">
        <v>0.16900000000000001</v>
      </c>
      <c r="J30" s="56"/>
      <c r="K30" s="68">
        <v>676000</v>
      </c>
      <c r="L30" s="56">
        <v>0.187</v>
      </c>
      <c r="M30" s="56">
        <v>5.0999999999999997E-2</v>
      </c>
      <c r="N30" s="56">
        <v>0.157</v>
      </c>
      <c r="O30" s="54">
        <v>0.17699999999999999</v>
      </c>
      <c r="P30" s="54">
        <v>0.39600000000000002</v>
      </c>
      <c r="Q30" s="56">
        <v>3.2000000000000001E-2</v>
      </c>
      <c r="R30" s="56">
        <v>1</v>
      </c>
    </row>
    <row r="31" spans="1:18">
      <c r="A31" s="1" t="s">
        <v>3</v>
      </c>
      <c r="B31" s="2">
        <v>2021</v>
      </c>
      <c r="C31" s="43">
        <v>0.124</v>
      </c>
      <c r="D31" s="43">
        <v>5.7000000000000002E-2</v>
      </c>
      <c r="E31" s="43">
        <v>0.02</v>
      </c>
      <c r="F31" s="56"/>
      <c r="G31" s="57">
        <v>0.14099999999999999</v>
      </c>
      <c r="H31" s="57">
        <v>0.10199999999999999</v>
      </c>
      <c r="I31" s="57">
        <v>0.19</v>
      </c>
      <c r="J31" s="56"/>
      <c r="K31" s="68">
        <v>626000</v>
      </c>
      <c r="L31" s="56">
        <v>0.17399999999999999</v>
      </c>
      <c r="M31" s="56">
        <v>4.8000000000000001E-2</v>
      </c>
      <c r="N31" s="56">
        <v>0.186</v>
      </c>
      <c r="O31" s="54">
        <v>0.217</v>
      </c>
      <c r="P31" s="54">
        <v>0.32400000000000001</v>
      </c>
      <c r="Q31" s="56">
        <v>5.1999999999999998E-2</v>
      </c>
      <c r="R31" s="56">
        <v>1</v>
      </c>
    </row>
    <row r="32" spans="1:18">
      <c r="L32" s="53"/>
      <c r="M32" s="53"/>
      <c r="N32" s="53"/>
      <c r="O32" s="53"/>
      <c r="P32" s="53"/>
      <c r="Q32" s="53"/>
    </row>
  </sheetData>
  <mergeCells count="3">
    <mergeCell ref="C2:E2"/>
    <mergeCell ref="G2:I2"/>
    <mergeCell ref="K2:R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2985-4437-49F0-AD0F-F6AAB3EC2C0B}">
  <dimension ref="A1:R18"/>
  <sheetViews>
    <sheetView workbookViewId="0">
      <selection activeCell="O4" sqref="O4"/>
    </sheetView>
  </sheetViews>
  <sheetFormatPr defaultRowHeight="15"/>
  <cols>
    <col min="11" max="11" width="11.85546875" bestFit="1" customWidth="1"/>
  </cols>
  <sheetData>
    <row r="1" spans="1:18">
      <c r="A1" s="39" t="s">
        <v>170</v>
      </c>
      <c r="B1" s="1"/>
      <c r="C1" s="1"/>
      <c r="D1" s="1"/>
      <c r="E1" s="1"/>
      <c r="F1" s="40"/>
      <c r="G1" s="40"/>
      <c r="H1" s="40"/>
      <c r="I1" s="40"/>
      <c r="J1" s="40"/>
      <c r="K1" s="40"/>
      <c r="L1" s="40"/>
      <c r="M1" s="40"/>
      <c r="N1" s="40"/>
      <c r="O1" s="40"/>
      <c r="P1" s="40"/>
      <c r="Q1" s="40"/>
      <c r="R1" s="40"/>
    </row>
    <row r="2" spans="1:18">
      <c r="A2" s="38"/>
      <c r="B2" s="38"/>
      <c r="C2" s="76" t="s">
        <v>145</v>
      </c>
      <c r="D2" s="76"/>
      <c r="E2" s="76"/>
      <c r="F2" s="40"/>
      <c r="G2" s="77" t="s">
        <v>157</v>
      </c>
      <c r="H2" s="77"/>
      <c r="I2" s="77"/>
      <c r="J2" s="40"/>
      <c r="K2" s="77" t="s">
        <v>158</v>
      </c>
      <c r="L2" s="77"/>
      <c r="M2" s="77"/>
      <c r="N2" s="77"/>
      <c r="O2" s="77"/>
      <c r="P2" s="77"/>
      <c r="Q2" s="77"/>
      <c r="R2" s="77"/>
    </row>
    <row r="3" spans="1:18" ht="60">
      <c r="A3" s="38" t="s">
        <v>0</v>
      </c>
      <c r="B3" s="38" t="s">
        <v>1</v>
      </c>
      <c r="C3" s="27" t="s">
        <v>154</v>
      </c>
      <c r="D3" s="27" t="s">
        <v>155</v>
      </c>
      <c r="E3" s="27" t="s">
        <v>156</v>
      </c>
      <c r="F3" s="40"/>
      <c r="G3" s="40" t="s">
        <v>4</v>
      </c>
      <c r="H3" s="40" t="s">
        <v>5</v>
      </c>
      <c r="I3" s="40" t="s">
        <v>6</v>
      </c>
      <c r="J3" s="40"/>
      <c r="K3" s="40" t="s">
        <v>138</v>
      </c>
      <c r="L3" s="27" t="s">
        <v>132</v>
      </c>
      <c r="M3" s="27" t="s">
        <v>133</v>
      </c>
      <c r="N3" s="27" t="s">
        <v>134</v>
      </c>
      <c r="O3" s="27" t="s">
        <v>135</v>
      </c>
      <c r="P3" s="27" t="s">
        <v>136</v>
      </c>
      <c r="Q3" s="27" t="s">
        <v>137</v>
      </c>
      <c r="R3" s="27" t="s">
        <v>153</v>
      </c>
    </row>
    <row r="4" spans="1:18">
      <c r="A4" s="1" t="s">
        <v>3</v>
      </c>
      <c r="B4" s="2">
        <v>2007</v>
      </c>
      <c r="C4" s="72">
        <v>0.17100000000000001</v>
      </c>
      <c r="D4" s="72">
        <v>0.10100000000000001</v>
      </c>
      <c r="E4" s="72">
        <v>0.05</v>
      </c>
      <c r="F4" s="56"/>
      <c r="G4" s="54">
        <v>0.20699999999999999</v>
      </c>
      <c r="H4" s="54">
        <v>0.15</v>
      </c>
      <c r="I4" s="54">
        <v>0.20499999999999999</v>
      </c>
      <c r="J4" s="56"/>
      <c r="K4" s="71">
        <v>741000</v>
      </c>
      <c r="L4" s="72">
        <v>0.161</v>
      </c>
      <c r="M4" s="72">
        <v>4.2000000000000003E-2</v>
      </c>
      <c r="N4" s="72">
        <v>8.3000000000000004E-2</v>
      </c>
      <c r="O4" s="72">
        <v>0.26500000000000001</v>
      </c>
      <c r="P4" s="72">
        <v>0.39800000000000002</v>
      </c>
      <c r="Q4" s="72">
        <v>5.0999999999999997E-2</v>
      </c>
      <c r="R4" s="56">
        <v>1</v>
      </c>
    </row>
    <row r="5" spans="1:18">
      <c r="A5" s="1" t="s">
        <v>3</v>
      </c>
      <c r="B5" s="2">
        <v>2008</v>
      </c>
      <c r="C5" s="72">
        <v>0.17399999999999999</v>
      </c>
      <c r="D5" s="72">
        <v>0.105</v>
      </c>
      <c r="E5" s="72">
        <v>4.8000000000000001E-2</v>
      </c>
      <c r="F5" s="56"/>
      <c r="G5" s="54">
        <v>0.22900000000000001</v>
      </c>
      <c r="H5" s="54">
        <v>0.158</v>
      </c>
      <c r="I5" s="54">
        <v>0.14199999999999999</v>
      </c>
      <c r="J5" s="56"/>
      <c r="K5" s="71">
        <v>770000</v>
      </c>
      <c r="L5" s="72">
        <v>0.17499999999999999</v>
      </c>
      <c r="M5" s="72">
        <v>4.5999999999999999E-2</v>
      </c>
      <c r="N5" s="72">
        <v>4.2999999999999997E-2</v>
      </c>
      <c r="O5" s="72">
        <v>0.23599999999999999</v>
      </c>
      <c r="P5" s="72">
        <v>0.45100000000000001</v>
      </c>
      <c r="Q5" s="72">
        <v>0.05</v>
      </c>
      <c r="R5" s="56">
        <v>1</v>
      </c>
    </row>
    <row r="6" spans="1:18">
      <c r="A6" s="1" t="s">
        <v>3</v>
      </c>
      <c r="B6" s="2">
        <v>2009</v>
      </c>
      <c r="C6" s="72">
        <v>0.157</v>
      </c>
      <c r="D6" s="72">
        <v>9.2999999999999999E-2</v>
      </c>
      <c r="E6" s="72">
        <v>5.1999999999999998E-2</v>
      </c>
      <c r="F6" s="56"/>
      <c r="G6" s="54">
        <v>0.20899999999999999</v>
      </c>
      <c r="H6" s="54">
        <v>0.14000000000000001</v>
      </c>
      <c r="I6" s="54">
        <v>0.13200000000000001</v>
      </c>
      <c r="J6" s="56"/>
      <c r="K6" s="71">
        <v>711000</v>
      </c>
      <c r="L6" s="72">
        <v>0.23</v>
      </c>
      <c r="M6" s="72">
        <v>3.5000000000000003E-2</v>
      </c>
      <c r="N6" s="72">
        <v>5.0999999999999997E-2</v>
      </c>
      <c r="O6" s="72">
        <v>0.33100000000000002</v>
      </c>
      <c r="P6" s="72">
        <v>0.30599999999999999</v>
      </c>
      <c r="Q6" s="72">
        <v>4.5999999999999999E-2</v>
      </c>
      <c r="R6" s="56">
        <v>1</v>
      </c>
    </row>
    <row r="7" spans="1:18">
      <c r="A7" s="1" t="s">
        <v>3</v>
      </c>
      <c r="B7" s="2">
        <v>2010</v>
      </c>
      <c r="C7" s="72">
        <v>0.17299999999999999</v>
      </c>
      <c r="D7" s="72">
        <v>0.10100000000000001</v>
      </c>
      <c r="E7" s="72">
        <v>5.8000000000000003E-2</v>
      </c>
      <c r="F7" s="56"/>
      <c r="G7" s="54">
        <v>0.23100000000000001</v>
      </c>
      <c r="H7" s="54">
        <v>0.16300000000000001</v>
      </c>
      <c r="I7" s="54">
        <v>9.6000000000000002E-2</v>
      </c>
      <c r="J7" s="56"/>
      <c r="K7" s="71">
        <v>775000</v>
      </c>
      <c r="L7" s="72">
        <v>0.221</v>
      </c>
      <c r="M7" s="72">
        <v>2.9000000000000001E-2</v>
      </c>
      <c r="N7" s="72">
        <v>0.03</v>
      </c>
      <c r="O7" s="72">
        <v>0.36399999999999999</v>
      </c>
      <c r="P7" s="72">
        <v>0.32</v>
      </c>
      <c r="Q7" s="72">
        <v>3.6999999999999998E-2</v>
      </c>
      <c r="R7" s="56">
        <v>1</v>
      </c>
    </row>
    <row r="8" spans="1:18">
      <c r="A8" s="1" t="s">
        <v>3</v>
      </c>
      <c r="B8" s="2">
        <v>2011</v>
      </c>
      <c r="C8" s="72">
        <v>0.17499999999999999</v>
      </c>
      <c r="D8" s="72">
        <v>0.107</v>
      </c>
      <c r="E8" s="72">
        <v>6.6000000000000003E-2</v>
      </c>
      <c r="F8" s="56"/>
      <c r="G8" s="54">
        <v>0.221</v>
      </c>
      <c r="H8" s="54">
        <v>0.17100000000000001</v>
      </c>
      <c r="I8" s="54">
        <v>0.106</v>
      </c>
      <c r="J8" s="56"/>
      <c r="K8" s="71">
        <v>786000</v>
      </c>
      <c r="L8" s="72">
        <v>0.192</v>
      </c>
      <c r="M8" s="72">
        <v>2.7E-2</v>
      </c>
      <c r="N8" s="72">
        <v>0.04</v>
      </c>
      <c r="O8" s="72">
        <v>0.375</v>
      </c>
      <c r="P8" s="72">
        <v>0.32800000000000001</v>
      </c>
      <c r="Q8" s="72">
        <v>3.6999999999999998E-2</v>
      </c>
      <c r="R8" s="56">
        <v>1</v>
      </c>
    </row>
    <row r="9" spans="1:18">
      <c r="A9" s="1" t="s">
        <v>3</v>
      </c>
      <c r="B9" s="2">
        <v>2012</v>
      </c>
      <c r="C9" s="72">
        <v>0.184</v>
      </c>
      <c r="D9" s="72">
        <v>0.114</v>
      </c>
      <c r="E9" s="72">
        <v>6.8000000000000005E-2</v>
      </c>
      <c r="F9" s="56"/>
      <c r="G9" s="54">
        <v>0.23400000000000001</v>
      </c>
      <c r="H9" s="54">
        <v>0.17899999999999999</v>
      </c>
      <c r="I9" s="54">
        <v>0.108</v>
      </c>
      <c r="J9" s="56"/>
      <c r="K9" s="71">
        <v>846000</v>
      </c>
      <c r="L9" s="72">
        <v>0.18</v>
      </c>
      <c r="M9" s="72">
        <v>3.5000000000000003E-2</v>
      </c>
      <c r="N9" s="72">
        <v>3.1E-2</v>
      </c>
      <c r="O9" s="72">
        <v>0.36399999999999999</v>
      </c>
      <c r="P9" s="72">
        <v>0.34699999999999998</v>
      </c>
      <c r="Q9" s="72">
        <v>4.2999999999999997E-2</v>
      </c>
      <c r="R9" s="56">
        <v>1</v>
      </c>
    </row>
    <row r="10" spans="1:18">
      <c r="A10" s="1" t="s">
        <v>3</v>
      </c>
      <c r="B10" s="2">
        <v>2013</v>
      </c>
      <c r="C10" s="72">
        <v>0.19</v>
      </c>
      <c r="D10" s="72">
        <v>0.113</v>
      </c>
      <c r="E10" s="72">
        <v>0.06</v>
      </c>
      <c r="F10" s="56"/>
      <c r="G10" s="54">
        <v>0.24</v>
      </c>
      <c r="H10" s="54">
        <v>0.189</v>
      </c>
      <c r="I10" s="54">
        <v>0.10100000000000001</v>
      </c>
      <c r="J10" s="56"/>
      <c r="K10" s="71">
        <v>879000</v>
      </c>
      <c r="L10" s="72">
        <v>0.17299999999999999</v>
      </c>
      <c r="M10" s="72">
        <v>4.9000000000000002E-2</v>
      </c>
      <c r="N10" s="72">
        <v>3.4000000000000002E-2</v>
      </c>
      <c r="O10" s="72">
        <v>0.39</v>
      </c>
      <c r="P10" s="72">
        <v>0.31900000000000001</v>
      </c>
      <c r="Q10" s="72">
        <v>3.4000000000000002E-2</v>
      </c>
      <c r="R10" s="56">
        <v>1</v>
      </c>
    </row>
    <row r="11" spans="1:18">
      <c r="A11" s="1" t="s">
        <v>3</v>
      </c>
      <c r="B11" s="2">
        <v>2014</v>
      </c>
      <c r="C11" s="72">
        <v>0.17699999999999999</v>
      </c>
      <c r="D11" s="72">
        <v>0.111</v>
      </c>
      <c r="E11" s="72">
        <v>5.8999999999999997E-2</v>
      </c>
      <c r="F11" s="56"/>
      <c r="G11" s="54">
        <v>0.23</v>
      </c>
      <c r="H11" s="54">
        <v>0.17299999999999999</v>
      </c>
      <c r="I11" s="54">
        <v>9.1999999999999998E-2</v>
      </c>
      <c r="J11" s="56"/>
      <c r="K11" s="71">
        <v>823000</v>
      </c>
      <c r="L11" s="72">
        <v>0.16500000000000001</v>
      </c>
      <c r="M11" s="72">
        <v>4.1000000000000002E-2</v>
      </c>
      <c r="N11" s="72">
        <v>3.2000000000000001E-2</v>
      </c>
      <c r="O11" s="72">
        <v>0.379</v>
      </c>
      <c r="P11" s="72">
        <v>0.34599999999999997</v>
      </c>
      <c r="Q11" s="72">
        <v>3.6999999999999998E-2</v>
      </c>
      <c r="R11" s="56">
        <v>1</v>
      </c>
    </row>
    <row r="12" spans="1:18">
      <c r="A12" s="1" t="s">
        <v>3</v>
      </c>
      <c r="B12" s="2">
        <v>2015</v>
      </c>
      <c r="C12" s="72">
        <v>0.17799999999999999</v>
      </c>
      <c r="D12" s="72">
        <v>0.105</v>
      </c>
      <c r="E12" s="72">
        <v>4.4999999999999998E-2</v>
      </c>
      <c r="F12" s="56"/>
      <c r="G12" s="54">
        <v>0.224</v>
      </c>
      <c r="H12" s="54">
        <v>0.17899999999999999</v>
      </c>
      <c r="I12" s="54">
        <v>8.8999999999999996E-2</v>
      </c>
      <c r="J12" s="56"/>
      <c r="K12" s="71">
        <v>838000</v>
      </c>
      <c r="L12" s="72">
        <v>0.16700000000000001</v>
      </c>
      <c r="M12" s="72">
        <v>4.8000000000000001E-2</v>
      </c>
      <c r="N12" s="72">
        <v>3.6999999999999998E-2</v>
      </c>
      <c r="O12" s="72">
        <v>0.32200000000000001</v>
      </c>
      <c r="P12" s="72">
        <v>0.39500000000000002</v>
      </c>
      <c r="Q12" s="72">
        <v>3.1E-2</v>
      </c>
      <c r="R12" s="56">
        <v>1</v>
      </c>
    </row>
    <row r="13" spans="1:18">
      <c r="A13" s="1" t="s">
        <v>3</v>
      </c>
      <c r="B13" s="2">
        <v>2016</v>
      </c>
      <c r="C13" s="72">
        <v>0.192</v>
      </c>
      <c r="D13" s="72">
        <v>0.12</v>
      </c>
      <c r="E13" s="72">
        <v>5.2999999999999999E-2</v>
      </c>
      <c r="F13" s="56"/>
      <c r="G13" s="54">
        <v>0.24</v>
      </c>
      <c r="H13" s="54">
        <v>0.191</v>
      </c>
      <c r="I13" s="54">
        <v>0.11</v>
      </c>
      <c r="J13" s="56"/>
      <c r="K13" s="71">
        <v>912000</v>
      </c>
      <c r="L13" s="72">
        <v>0.16600000000000001</v>
      </c>
      <c r="M13" s="72">
        <v>5.3999999999999999E-2</v>
      </c>
      <c r="N13" s="72">
        <v>0.04</v>
      </c>
      <c r="O13" s="72">
        <v>0.34100000000000003</v>
      </c>
      <c r="P13" s="72">
        <v>0.36099999999999999</v>
      </c>
      <c r="Q13" s="72">
        <v>3.9E-2</v>
      </c>
      <c r="R13" s="56">
        <v>1</v>
      </c>
    </row>
    <row r="14" spans="1:18">
      <c r="A14" s="1" t="s">
        <v>3</v>
      </c>
      <c r="B14" s="2">
        <v>2017</v>
      </c>
      <c r="C14" s="72">
        <v>0.17799999999999999</v>
      </c>
      <c r="D14" s="72">
        <v>0.114</v>
      </c>
      <c r="E14" s="72">
        <v>5.5E-2</v>
      </c>
      <c r="F14" s="56"/>
      <c r="G14" s="54">
        <v>0.217</v>
      </c>
      <c r="H14" s="54">
        <v>0.17799999999999999</v>
      </c>
      <c r="I14" s="54">
        <v>0.109</v>
      </c>
      <c r="J14" s="56"/>
      <c r="K14" s="71">
        <v>854000</v>
      </c>
      <c r="L14" s="72">
        <v>0.187</v>
      </c>
      <c r="M14" s="72">
        <v>5.8000000000000003E-2</v>
      </c>
      <c r="N14" s="72">
        <v>4.9000000000000002E-2</v>
      </c>
      <c r="O14" s="72">
        <v>0.30399999999999999</v>
      </c>
      <c r="P14" s="72">
        <v>0.36299999999999999</v>
      </c>
      <c r="Q14" s="72">
        <v>3.7999999999999999E-2</v>
      </c>
      <c r="R14" s="56">
        <v>1</v>
      </c>
    </row>
    <row r="15" spans="1:18">
      <c r="A15" s="1" t="s">
        <v>3</v>
      </c>
      <c r="B15" s="2">
        <v>2018</v>
      </c>
      <c r="C15" s="72">
        <v>0.16500000000000001</v>
      </c>
      <c r="D15" s="72">
        <v>9.9000000000000005E-2</v>
      </c>
      <c r="E15" s="72">
        <v>4.9000000000000002E-2</v>
      </c>
      <c r="F15" s="56"/>
      <c r="G15" s="54">
        <v>0.193</v>
      </c>
      <c r="H15" s="54">
        <v>0.16500000000000001</v>
      </c>
      <c r="I15" s="54">
        <v>0.11899999999999999</v>
      </c>
      <c r="J15" s="56"/>
      <c r="K15" s="71">
        <v>810000</v>
      </c>
      <c r="L15" s="72">
        <v>0.19</v>
      </c>
      <c r="M15" s="72">
        <v>6.7000000000000004E-2</v>
      </c>
      <c r="N15" s="72">
        <v>7.1999999999999995E-2</v>
      </c>
      <c r="O15" s="72">
        <v>0.23699999999999999</v>
      </c>
      <c r="P15" s="72">
        <v>0.40300000000000002</v>
      </c>
      <c r="Q15" s="72">
        <v>3.1E-2</v>
      </c>
      <c r="R15" s="56">
        <v>1</v>
      </c>
    </row>
    <row r="16" spans="1:18">
      <c r="A16" s="1" t="s">
        <v>3</v>
      </c>
      <c r="B16" s="2">
        <v>2019</v>
      </c>
      <c r="C16" s="72">
        <v>0.15</v>
      </c>
      <c r="D16" s="72">
        <v>8.6999999999999994E-2</v>
      </c>
      <c r="E16" s="72">
        <v>4.7E-2</v>
      </c>
      <c r="F16" s="56"/>
      <c r="G16" s="54">
        <v>0.184</v>
      </c>
      <c r="H16" s="54">
        <v>0.14699999999999999</v>
      </c>
      <c r="I16" s="54">
        <v>0.106</v>
      </c>
      <c r="J16" s="56"/>
      <c r="K16" s="71">
        <v>743000</v>
      </c>
      <c r="L16" s="72">
        <v>0.16200000000000001</v>
      </c>
      <c r="M16" s="72">
        <v>0.113</v>
      </c>
      <c r="N16" s="72">
        <v>7.0999999999999994E-2</v>
      </c>
      <c r="O16" s="72">
        <v>0.27700000000000002</v>
      </c>
      <c r="P16" s="72">
        <v>0.34499999999999997</v>
      </c>
      <c r="Q16" s="72">
        <v>3.2000000000000001E-2</v>
      </c>
      <c r="R16" s="56">
        <v>1</v>
      </c>
    </row>
    <row r="17" spans="1:18">
      <c r="A17" s="1" t="s">
        <v>3</v>
      </c>
      <c r="B17" s="2">
        <v>2020</v>
      </c>
      <c r="C17" s="72">
        <v>0.161</v>
      </c>
      <c r="D17" s="72">
        <v>9.6000000000000002E-2</v>
      </c>
      <c r="E17" s="72">
        <v>4.2999999999999997E-2</v>
      </c>
      <c r="F17" s="56"/>
      <c r="G17" s="54">
        <v>0.21</v>
      </c>
      <c r="H17" s="54">
        <v>0.153</v>
      </c>
      <c r="I17" s="54">
        <v>0.11700000000000001</v>
      </c>
      <c r="J17" s="56"/>
      <c r="K17" s="71">
        <v>802000</v>
      </c>
      <c r="L17" s="72">
        <v>0.20399999999999999</v>
      </c>
      <c r="M17" s="72">
        <v>6.2E-2</v>
      </c>
      <c r="N17" s="72">
        <v>8.6999999999999994E-2</v>
      </c>
      <c r="O17" s="72">
        <v>0.159</v>
      </c>
      <c r="P17" s="72">
        <v>0.46500000000000002</v>
      </c>
      <c r="Q17" s="72">
        <v>2.3E-2</v>
      </c>
      <c r="R17" s="56">
        <v>1</v>
      </c>
    </row>
    <row r="18" spans="1:18">
      <c r="A18" s="1" t="s">
        <v>3</v>
      </c>
      <c r="B18" s="2">
        <v>2021</v>
      </c>
      <c r="C18" s="72">
        <v>0.156</v>
      </c>
      <c r="D18" s="72">
        <v>8.2000000000000003E-2</v>
      </c>
      <c r="E18" s="72">
        <v>2.9000000000000001E-2</v>
      </c>
      <c r="F18" s="56"/>
      <c r="G18" s="54">
        <v>0.20599999999999999</v>
      </c>
      <c r="H18" s="54">
        <v>0.14000000000000001</v>
      </c>
      <c r="I18" s="54">
        <v>0.14799999999999999</v>
      </c>
      <c r="J18" s="56"/>
      <c r="K18" s="71">
        <v>785000</v>
      </c>
      <c r="L18" s="72">
        <v>0.188</v>
      </c>
      <c r="M18" s="72">
        <v>7.3999999999999996E-2</v>
      </c>
      <c r="N18" s="72">
        <v>0.11600000000000001</v>
      </c>
      <c r="O18" s="72">
        <v>0.217</v>
      </c>
      <c r="P18" s="72">
        <v>0.372</v>
      </c>
      <c r="Q18" s="72">
        <v>3.2000000000000001E-2</v>
      </c>
      <c r="R18" s="56">
        <v>1</v>
      </c>
    </row>
  </sheetData>
  <mergeCells count="3">
    <mergeCell ref="C2:E2"/>
    <mergeCell ref="G2:I2"/>
    <mergeCell ref="K2:R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About</vt:lpstr>
      <vt:lpstr>Table 1</vt:lpstr>
      <vt:lpstr>Table 2</vt:lpstr>
      <vt:lpstr>Table 3</vt:lpstr>
      <vt:lpstr>Table 4</vt:lpstr>
      <vt:lpstr>Table 5</vt:lpstr>
      <vt:lpstr>Table 6</vt:lpstr>
      <vt:lpstr>Table 7</vt:lpstr>
      <vt:lpstr>Table 8</vt:lpstr>
      <vt:lpstr>Table 9</vt:lpstr>
    </vt:vector>
  </TitlesOfParts>
  <Company>Economic and Social Research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Bertrand Maitre</dc:creator>
  <cp:lastModifiedBy>Barra Roantree</cp:lastModifiedBy>
  <dcterms:created xsi:type="dcterms:W3CDTF">2021-04-21T15:07:53Z</dcterms:created>
  <dcterms:modified xsi:type="dcterms:W3CDTF">2022-10-27T16:18:38Z</dcterms:modified>
</cp:coreProperties>
</file>